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Buildings\Building Energy Rating\Studies Reports Analysis\Benchmarking Dashboard\"/>
    </mc:Choice>
  </mc:AlternateContent>
  <bookViews>
    <workbookView xWindow="0" yWindow="0" windowWidth="6030" windowHeight="7275" firstSheet="4" activeTab="5"/>
  </bookViews>
  <sheets>
    <sheet name="City Benchmarking- All Builds." sheetId="1" r:id="rId1"/>
    <sheet name="City GHG Comparison" sheetId="6" r:id="rId2"/>
    <sheet name="City Benchmarking-CityOwnedBuil" sheetId="4" r:id="rId3"/>
    <sheet name="State Bechmarking" sheetId="5" r:id="rId4"/>
    <sheet name="State GHG Comparison" sheetId="7" r:id="rId5"/>
    <sheet name="County Benchmarking" sheetId="2" r:id="rId6"/>
  </sheets>
  <definedNames>
    <definedName name="_xlnm._FilterDatabase" localSheetId="0" hidden="1">'City Benchmarking- All Builds.'!$A$1:$I$14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" l="1"/>
  <c r="O2" i="1"/>
</calcChain>
</file>

<file path=xl/sharedStrings.xml><?xml version="1.0" encoding="utf-8"?>
<sst xmlns="http://schemas.openxmlformats.org/spreadsheetml/2006/main" count="601" uniqueCount="87">
  <si>
    <t>City</t>
  </si>
  <si>
    <t>Report Year</t>
  </si>
  <si>
    <t>Property Type</t>
  </si>
  <si>
    <t>Year Built</t>
  </si>
  <si>
    <t>Property GFA - Self Reported (ft2) {Total}</t>
  </si>
  <si>
    <t>ENERGY STAR Score {Average}</t>
  </si>
  <si>
    <t>Weather Normalized Source EUI (kBtu/ft2) {Median}</t>
  </si>
  <si>
    <t>Total GHG Emissions (Metric Tons CO2e) {Median}</t>
  </si>
  <si>
    <t>Cambridge</t>
  </si>
  <si>
    <t>Non-Residential</t>
  </si>
  <si>
    <t>1700 -1800</t>
  </si>
  <si>
    <t>1800-1900</t>
  </si>
  <si>
    <t>1900-2000</t>
  </si>
  <si>
    <t>2000-Present</t>
  </si>
  <si>
    <t>Overall</t>
  </si>
  <si>
    <t>Residential</t>
  </si>
  <si>
    <t>1700-1800</t>
  </si>
  <si>
    <t>New York City</t>
  </si>
  <si>
    <t>1600-1700</t>
  </si>
  <si>
    <t>Philadelphia</t>
  </si>
  <si>
    <t>Boston</t>
  </si>
  <si>
    <t>65 (Site)</t>
  </si>
  <si>
    <t>68.7(Site)</t>
  </si>
  <si>
    <t>86.3(Site)</t>
  </si>
  <si>
    <t>72.2(Site)</t>
  </si>
  <si>
    <t>63.2(Site)</t>
  </si>
  <si>
    <t>73.7(Site)</t>
  </si>
  <si>
    <t>68.4(Site)</t>
  </si>
  <si>
    <t>72.4(Site)</t>
  </si>
  <si>
    <t>72.25(Site)</t>
  </si>
  <si>
    <t>69.58 (Site)</t>
  </si>
  <si>
    <t>70.17(Site)</t>
  </si>
  <si>
    <t>85.69(Site)</t>
  </si>
  <si>
    <t>72.40(Site)</t>
  </si>
  <si>
    <t>77.56(Site)</t>
  </si>
  <si>
    <t>71.73(Site)</t>
  </si>
  <si>
    <t>64.31(Site)</t>
  </si>
  <si>
    <t>70.30(Site)</t>
  </si>
  <si>
    <t>71.57(Site)</t>
  </si>
  <si>
    <t>67.1(Site)</t>
  </si>
  <si>
    <t>74.85(Site)</t>
  </si>
  <si>
    <t>68.2(Site)</t>
  </si>
  <si>
    <t>76.45(Site)</t>
  </si>
  <si>
    <t>67.15(Site)</t>
  </si>
  <si>
    <t>63.05(Site)</t>
  </si>
  <si>
    <t>66.95(Site)</t>
  </si>
  <si>
    <t>67.35(Site)</t>
  </si>
  <si>
    <t>No. of Buildings</t>
  </si>
  <si>
    <t>Washington DC</t>
  </si>
  <si>
    <t>2000 onwards</t>
  </si>
  <si>
    <t>Total GFA Covered (ft2)</t>
  </si>
  <si>
    <t>Total No. of Buildings Covered</t>
  </si>
  <si>
    <t>Montgomery County, MD</t>
  </si>
  <si>
    <t>2000 onward</t>
  </si>
  <si>
    <t>Non-Residential(Govt. Builds.)</t>
  </si>
  <si>
    <t>State</t>
  </si>
  <si>
    <t>Connecticut</t>
  </si>
  <si>
    <t>New Hampshire</t>
  </si>
  <si>
    <t>Delaware</t>
  </si>
  <si>
    <t>New York</t>
  </si>
  <si>
    <t>Vermont</t>
  </si>
  <si>
    <t>City Owned Buildings</t>
  </si>
  <si>
    <t>Rating {Average}</t>
  </si>
  <si>
    <t xml:space="preserve"> Source EUI (kBtu/ft2) {Median}</t>
  </si>
  <si>
    <t xml:space="preserve"> GHG Emissions Intensity (kgCO2e/ft²) {Median}</t>
  </si>
  <si>
    <t>60.95 (Site EUI)</t>
  </si>
  <si>
    <t>60.65 (Site EUI)</t>
  </si>
  <si>
    <t>66.45 (Site EUI)</t>
  </si>
  <si>
    <t>56.6 (Site EUI)</t>
  </si>
  <si>
    <t>63.1 (Site EUI)</t>
  </si>
  <si>
    <t>72.05 (Site EUI)</t>
  </si>
  <si>
    <t>61.35 (Site EUI)</t>
  </si>
  <si>
    <t>54.55 (Site EUI)</t>
  </si>
  <si>
    <t>61.05 (Site EUI)</t>
  </si>
  <si>
    <t>58.2 (Site EUI)</t>
  </si>
  <si>
    <t>60.25 (Site EUI)</t>
  </si>
  <si>
    <t>State Owned Buildings</t>
  </si>
  <si>
    <t>2010-11</t>
  </si>
  <si>
    <t>2011-12</t>
  </si>
  <si>
    <t>2012-13</t>
  </si>
  <si>
    <t>2013-14</t>
  </si>
  <si>
    <t>2014-15</t>
  </si>
  <si>
    <t>2015-16</t>
  </si>
  <si>
    <t>Total EUI (kBtu/ft2)</t>
  </si>
  <si>
    <t xml:space="preserve"> CO2 (Metric Tons)</t>
  </si>
  <si>
    <t>County</t>
  </si>
  <si>
    <t>1900 - 2000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</si>
</sst>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0.0"/>
  </numFmts>
  <fonts count="2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i/>
      <sz val="2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36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0" fillId="0" borderId="0" applyFont="0" applyFill="0" applyBorder="0" applyAlignment="0" applyProtection="0"/>
  </cellStyleXfs>
  <cellXfs count="195">
    <xf numFmtId="0" fontId="0" fillId="0" borderId="0" xfId="0"/>
    <xf numFmtId="0" fontId="5" fillId="4" borderId="1" xfId="0" applyFont="1" applyFill="1" applyBorder="1"/>
    <xf numFmtId="0" fontId="6" fillId="4" borderId="1" xfId="0" applyFont="1" applyFill="1" applyBorder="1"/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0" fontId="0" fillId="0" borderId="1" xfId="0" applyBorder="1"/>
    <xf numFmtId="2" fontId="5" fillId="4" borderId="1" xfId="0" applyNumberFormat="1" applyFont="1" applyFill="1" applyBorder="1"/>
    <xf numFmtId="2" fontId="5" fillId="4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/>
    <xf numFmtId="2" fontId="6" fillId="4" borderId="1" xfId="0" applyNumberFormat="1" applyFont="1" applyFill="1" applyBorder="1" applyAlignment="1">
      <alignment horizontal="center"/>
    </xf>
    <xf numFmtId="2" fontId="5" fillId="5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/>
    <xf numFmtId="2" fontId="6" fillId="4" borderId="1" xfId="0" applyNumberFormat="1" applyFont="1" applyFill="1" applyBorder="1" applyAlignment="1">
      <alignment horizontal="center" vertical="center"/>
    </xf>
    <xf numFmtId="2" fontId="0" fillId="0" borderId="1" xfId="0" applyNumberFormat="1" applyBorder="1"/>
    <xf numFmtId="2" fontId="0" fillId="0" borderId="4" xfId="0" applyNumberFormat="1" applyBorder="1"/>
    <xf numFmtId="1" fontId="0" fillId="0" borderId="1" xfId="0" applyNumberFormat="1" applyBorder="1"/>
    <xf numFmtId="1" fontId="0" fillId="0" borderId="0" xfId="0" applyNumberFormat="1"/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/>
    </xf>
    <xf numFmtId="0" fontId="0" fillId="0" borderId="4" xfId="0" applyBorder="1"/>
    <xf numFmtId="0" fontId="4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2" fontId="1" fillId="6" borderId="10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1" fontId="5" fillId="5" borderId="1" xfId="0" applyNumberFormat="1" applyFont="1" applyFill="1" applyBorder="1"/>
    <xf numFmtId="1" fontId="6" fillId="4" borderId="1" xfId="0" applyNumberFormat="1" applyFont="1" applyFill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/>
    </xf>
    <xf numFmtId="1" fontId="0" fillId="0" borderId="5" xfId="0" applyNumberFormat="1" applyBorder="1"/>
    <xf numFmtId="1" fontId="5" fillId="4" borderId="5" xfId="0" applyNumberFormat="1" applyFont="1" applyFill="1" applyBorder="1" applyAlignment="1">
      <alignment horizontal="center" vertical="center"/>
    </xf>
    <xf numFmtId="1" fontId="5" fillId="4" borderId="5" xfId="0" applyNumberFormat="1" applyFont="1" applyFill="1" applyBorder="1" applyAlignment="1">
      <alignment horizontal="center"/>
    </xf>
    <xf numFmtId="1" fontId="6" fillId="4" borderId="5" xfId="0" applyNumberFormat="1" applyFont="1" applyFill="1" applyBorder="1" applyAlignment="1">
      <alignment horizontal="center"/>
    </xf>
    <xf numFmtId="1" fontId="6" fillId="4" borderId="5" xfId="0" applyNumberFormat="1" applyFont="1" applyFill="1" applyBorder="1" applyAlignment="1">
      <alignment horizontal="center" vertical="center"/>
    </xf>
    <xf numFmtId="1" fontId="1" fillId="6" borderId="5" xfId="0" applyNumberFormat="1" applyFont="1" applyFill="1" applyBorder="1" applyAlignment="1">
      <alignment horizontal="center"/>
    </xf>
    <xf numFmtId="1" fontId="1" fillId="6" borderId="10" xfId="0" applyNumberFormat="1" applyFont="1" applyFill="1" applyBorder="1" applyAlignment="1">
      <alignment horizontal="center"/>
    </xf>
    <xf numFmtId="1" fontId="1" fillId="6" borderId="11" xfId="0" applyNumberFormat="1" applyFont="1" applyFill="1" applyBorder="1" applyAlignment="1">
      <alignment horizontal="center"/>
    </xf>
    <xf numFmtId="2" fontId="11" fillId="2" borderId="6" xfId="0" applyNumberFormat="1" applyFont="1" applyFill="1" applyBorder="1" applyAlignment="1">
      <alignment horizontal="center" vertical="center"/>
    </xf>
    <xf numFmtId="1" fontId="11" fillId="2" borderId="7" xfId="0" applyNumberFormat="1" applyFont="1" applyFill="1" applyBorder="1" applyAlignment="1">
      <alignment horizontal="center" vertical="center" wrapText="1"/>
    </xf>
    <xf numFmtId="2" fontId="11" fillId="2" borderId="7" xfId="0" applyNumberFormat="1" applyFont="1" applyFill="1" applyBorder="1" applyAlignment="1">
      <alignment horizontal="center" vertical="center" wrapText="1"/>
    </xf>
    <xf numFmtId="2" fontId="11" fillId="2" borderId="7" xfId="0" applyNumberFormat="1" applyFont="1" applyFill="1" applyBorder="1" applyAlignment="1">
      <alignment horizontal="center" vertical="center"/>
    </xf>
    <xf numFmtId="1" fontId="11" fillId="2" borderId="8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5" fillId="4" borderId="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0" fillId="0" borderId="5" xfId="0" applyBorder="1"/>
    <xf numFmtId="0" fontId="6" fillId="4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0" fillId="0" borderId="12" xfId="0" applyBorder="1"/>
    <xf numFmtId="1" fontId="0" fillId="0" borderId="3" xfId="0" applyNumberFormat="1" applyBorder="1"/>
    <xf numFmtId="0" fontId="0" fillId="0" borderId="3" xfId="0" applyBorder="1"/>
    <xf numFmtId="2" fontId="0" fillId="0" borderId="3" xfId="0" applyNumberFormat="1" applyBorder="1"/>
    <xf numFmtId="1" fontId="0" fillId="0" borderId="13" xfId="0" applyNumberFormat="1" applyBorder="1"/>
    <xf numFmtId="0" fontId="0" fillId="0" borderId="14" xfId="0" applyBorder="1"/>
    <xf numFmtId="1" fontId="0" fillId="0" borderId="15" xfId="0" applyNumberFormat="1" applyBorder="1"/>
    <xf numFmtId="0" fontId="0" fillId="0" borderId="15" xfId="0" applyBorder="1"/>
    <xf numFmtId="2" fontId="0" fillId="0" borderId="15" xfId="0" applyNumberFormat="1" applyBorder="1"/>
    <xf numFmtId="1" fontId="0" fillId="0" borderId="16" xfId="0" applyNumberFormat="1" applyBorder="1"/>
    <xf numFmtId="0" fontId="1" fillId="6" borderId="5" xfId="0" applyFont="1" applyFill="1" applyBorder="1" applyAlignment="1">
      <alignment horizontal="center"/>
    </xf>
    <xf numFmtId="3" fontId="14" fillId="4" borderId="1" xfId="0" applyNumberFormat="1" applyFont="1" applyFill="1" applyBorder="1"/>
    <xf numFmtId="0" fontId="14" fillId="4" borderId="1" xfId="0" applyFont="1" applyFill="1" applyBorder="1"/>
    <xf numFmtId="4" fontId="14" fillId="4" borderId="1" xfId="0" applyNumberFormat="1" applyFont="1" applyFill="1" applyBorder="1"/>
    <xf numFmtId="3" fontId="14" fillId="4" borderId="1" xfId="0" applyNumberFormat="1" applyFont="1" applyFill="1" applyBorder="1" applyAlignment="1">
      <alignment wrapText="1"/>
    </xf>
    <xf numFmtId="0" fontId="14" fillId="4" borderId="1" xfId="0" applyFont="1" applyFill="1" applyBorder="1" applyAlignment="1">
      <alignment wrapText="1"/>
    </xf>
    <xf numFmtId="4" fontId="14" fillId="4" borderId="1" xfId="0" applyNumberFormat="1" applyFont="1" applyFill="1" applyBorder="1" applyAlignment="1">
      <alignment wrapText="1"/>
    </xf>
    <xf numFmtId="3" fontId="15" fillId="6" borderId="1" xfId="0" applyNumberFormat="1" applyFont="1" applyFill="1" applyBorder="1"/>
    <xf numFmtId="0" fontId="15" fillId="6" borderId="1" xfId="0" applyFont="1" applyFill="1" applyBorder="1"/>
    <xf numFmtId="4" fontId="15" fillId="6" borderId="1" xfId="0" applyNumberFormat="1" applyFont="1" applyFill="1" applyBorder="1"/>
    <xf numFmtId="3" fontId="0" fillId="4" borderId="1" xfId="0" applyNumberFormat="1" applyFill="1" applyBorder="1"/>
    <xf numFmtId="164" fontId="0" fillId="4" borderId="1" xfId="0" applyNumberFormat="1" applyFill="1" applyBorder="1"/>
    <xf numFmtId="0" fontId="14" fillId="4" borderId="5" xfId="0" applyFont="1" applyFill="1" applyBorder="1"/>
    <xf numFmtId="0" fontId="14" fillId="4" borderId="5" xfId="0" applyFont="1" applyFill="1" applyBorder="1" applyAlignment="1">
      <alignment wrapText="1"/>
    </xf>
    <xf numFmtId="1" fontId="14" fillId="0" borderId="5" xfId="0" applyNumberFormat="1" applyFont="1" applyBorder="1"/>
    <xf numFmtId="0" fontId="15" fillId="6" borderId="5" xfId="0" applyFont="1" applyFill="1" applyBorder="1"/>
    <xf numFmtId="0" fontId="0" fillId="4" borderId="5" xfId="0" applyFill="1" applyBorder="1"/>
    <xf numFmtId="3" fontId="15" fillId="6" borderId="10" xfId="0" applyNumberFormat="1" applyFont="1" applyFill="1" applyBorder="1" applyAlignment="1">
      <alignment horizontal="right"/>
    </xf>
    <xf numFmtId="164" fontId="15" fillId="6" borderId="10" xfId="0" applyNumberFormat="1" applyFont="1" applyFill="1" applyBorder="1" applyAlignment="1">
      <alignment horizontal="right"/>
    </xf>
    <xf numFmtId="0" fontId="15" fillId="6" borderId="1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4" borderId="5" xfId="0" applyFont="1" applyFill="1" applyBorder="1"/>
    <xf numFmtId="0" fontId="16" fillId="6" borderId="10" xfId="0" applyFont="1" applyFill="1" applyBorder="1"/>
    <xf numFmtId="0" fontId="16" fillId="6" borderId="11" xfId="0" applyFont="1" applyFill="1" applyBorder="1"/>
    <xf numFmtId="0" fontId="4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3" fontId="17" fillId="4" borderId="1" xfId="0" applyNumberFormat="1" applyFont="1" applyFill="1" applyBorder="1" applyAlignment="1">
      <alignment vertical="center"/>
    </xf>
    <xf numFmtId="1" fontId="17" fillId="4" borderId="1" xfId="0" applyNumberFormat="1" applyFont="1" applyFill="1" applyBorder="1" applyAlignment="1">
      <alignment vertical="center"/>
    </xf>
    <xf numFmtId="2" fontId="16" fillId="6" borderId="10" xfId="0" applyNumberFormat="1" applyFont="1" applyFill="1" applyBorder="1"/>
    <xf numFmtId="2" fontId="5" fillId="4" borderId="10" xfId="0" applyNumberFormat="1" applyFont="1" applyFill="1" applyBorder="1" applyAlignment="1">
      <alignment vertical="center"/>
    </xf>
    <xf numFmtId="2" fontId="0" fillId="0" borderId="0" xfId="0" applyNumberFormat="1"/>
    <xf numFmtId="2" fontId="5" fillId="4" borderId="1" xfId="0" applyNumberFormat="1" applyFont="1" applyFill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2" fontId="17" fillId="4" borderId="1" xfId="0" applyNumberFormat="1" applyFont="1" applyFill="1" applyBorder="1" applyAlignment="1">
      <alignment vertical="center"/>
    </xf>
    <xf numFmtId="1" fontId="5" fillId="4" borderId="1" xfId="0" applyNumberFormat="1" applyFont="1" applyFill="1" applyBorder="1"/>
    <xf numFmtId="1" fontId="16" fillId="6" borderId="10" xfId="0" applyNumberFormat="1" applyFont="1" applyFill="1" applyBorder="1"/>
    <xf numFmtId="1" fontId="5" fillId="4" borderId="10" xfId="0" applyNumberFormat="1" applyFont="1" applyFill="1" applyBorder="1" applyAlignment="1">
      <alignment vertical="center"/>
    </xf>
    <xf numFmtId="1" fontId="5" fillId="4" borderId="1" xfId="0" applyNumberFormat="1" applyFont="1" applyFill="1" applyBorder="1" applyAlignment="1">
      <alignment horizontal="right" vertical="center"/>
    </xf>
    <xf numFmtId="1" fontId="5" fillId="0" borderId="1" xfId="0" applyNumberFormat="1" applyFont="1" applyBorder="1" applyAlignment="1">
      <alignment horizontal="right" vertical="center"/>
    </xf>
    <xf numFmtId="2" fontId="5" fillId="4" borderId="1" xfId="0" applyNumberFormat="1" applyFont="1" applyFill="1" applyBorder="1" applyAlignment="1">
      <alignment horizontal="right"/>
    </xf>
    <xf numFmtId="2" fontId="5" fillId="5" borderId="1" xfId="0" applyNumberFormat="1" applyFont="1" applyFill="1" applyBorder="1" applyAlignment="1">
      <alignment horizontal="right"/>
    </xf>
    <xf numFmtId="2" fontId="16" fillId="6" borderId="10" xfId="0" applyNumberFormat="1" applyFont="1" applyFill="1" applyBorder="1" applyAlignment="1">
      <alignment horizontal="right"/>
    </xf>
    <xf numFmtId="2" fontId="5" fillId="4" borderId="10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 horizontal="right"/>
    </xf>
    <xf numFmtId="2" fontId="17" fillId="4" borderId="1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8" fillId="0" borderId="0" xfId="0" applyFont="1"/>
    <xf numFmtId="2" fontId="5" fillId="4" borderId="17" xfId="0" applyNumberFormat="1" applyFont="1" applyFill="1" applyBorder="1" applyAlignment="1">
      <alignment horizontal="right"/>
    </xf>
    <xf numFmtId="2" fontId="11" fillId="2" borderId="1" xfId="0" applyNumberFormat="1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165" fontId="11" fillId="2" borderId="1" xfId="1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/>
    <xf numFmtId="1" fontId="5" fillId="4" borderId="1" xfId="0" applyNumberFormat="1" applyFont="1" applyFill="1" applyBorder="1" applyAlignment="1">
      <alignment horizontal="right"/>
    </xf>
    <xf numFmtId="165" fontId="5" fillId="4" borderId="1" xfId="1" applyNumberFormat="1" applyFont="1" applyFill="1" applyBorder="1" applyAlignment="1">
      <alignment horizontal="right"/>
    </xf>
    <xf numFmtId="165" fontId="0" fillId="0" borderId="1" xfId="1" applyNumberFormat="1" applyFont="1" applyBorder="1"/>
    <xf numFmtId="166" fontId="5" fillId="4" borderId="1" xfId="0" applyNumberFormat="1" applyFont="1" applyFill="1" applyBorder="1" applyAlignment="1">
      <alignment horizontal="right"/>
    </xf>
    <xf numFmtId="0" fontId="1" fillId="6" borderId="1" xfId="0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0" fontId="5" fillId="0" borderId="0" xfId="0" applyFont="1" applyAlignment="1"/>
    <xf numFmtId="1" fontId="1" fillId="2" borderId="7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1" fontId="4" fillId="3" borderId="1" xfId="0" applyNumberFormat="1" applyFont="1" applyFill="1" applyBorder="1" applyAlignment="1">
      <alignment vertical="center"/>
    </xf>
    <xf numFmtId="1" fontId="5" fillId="0" borderId="0" xfId="0" applyNumberFormat="1" applyFont="1" applyAlignment="1"/>
    <xf numFmtId="1" fontId="1" fillId="2" borderId="7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/>
    </xf>
    <xf numFmtId="0" fontId="5" fillId="0" borderId="0" xfId="0" applyFont="1"/>
    <xf numFmtId="0" fontId="9" fillId="7" borderId="1" xfId="0" applyFont="1" applyFill="1" applyBorder="1" applyAlignment="1">
      <alignment horizontal="center" vertical="center" wrapText="1"/>
    </xf>
    <xf numFmtId="2" fontId="10" fillId="8" borderId="1" xfId="0" applyNumberFormat="1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1" fontId="10" fillId="8" borderId="1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9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 textRotation="255"/>
    </xf>
    <xf numFmtId="0" fontId="3" fillId="3" borderId="10" xfId="0" applyFont="1" applyFill="1" applyBorder="1" applyAlignment="1">
      <alignment horizontal="center" vertical="center" textRotation="255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 vertical="center" textRotation="90"/>
    </xf>
    <xf numFmtId="1" fontId="3" fillId="3" borderId="1" xfId="0" applyNumberFormat="1" applyFont="1" applyFill="1" applyBorder="1" applyAlignment="1">
      <alignment horizontal="center" vertical="center" textRotation="255"/>
    </xf>
    <xf numFmtId="2" fontId="4" fillId="4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textRotation="255"/>
    </xf>
    <xf numFmtId="0" fontId="5" fillId="3" borderId="1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2" fontId="5" fillId="3" borderId="12" xfId="0" applyNumberFormat="1" applyFont="1" applyFill="1" applyBorder="1" applyAlignment="1">
      <alignment horizontal="center" vertical="center"/>
    </xf>
    <xf numFmtId="2" fontId="5" fillId="3" borderId="14" xfId="0" applyNumberFormat="1" applyFont="1" applyFill="1" applyBorder="1" applyAlignment="1">
      <alignment horizontal="center" vertical="center"/>
    </xf>
    <xf numFmtId="2" fontId="5" fillId="3" borderId="26" xfId="0" applyNumberFormat="1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2" fontId="11" fillId="2" borderId="18" xfId="0" applyNumberFormat="1" applyFont="1" applyFill="1" applyBorder="1" applyAlignment="1">
      <alignment horizontal="center" vertical="center" wrapText="1"/>
    </xf>
    <xf numFmtId="2" fontId="11" fillId="2" borderId="19" xfId="0" applyNumberFormat="1" applyFont="1" applyFill="1" applyBorder="1" applyAlignment="1">
      <alignment horizontal="center" vertical="center" wrapText="1"/>
    </xf>
    <xf numFmtId="2" fontId="11" fillId="2" borderId="20" xfId="0" applyNumberFormat="1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326570</xdr:colOff>
      <xdr:row>8</xdr:row>
      <xdr:rowOff>204106</xdr:rowOff>
    </xdr:from>
    <xdr:to>
      <xdr:col>19</xdr:col>
      <xdr:colOff>503463</xdr:colOff>
      <xdr:row>37</xdr:row>
      <xdr:rowOff>149679</xdr:rowOff>
    </xdr:to>
    <xdr:sp macro="" textlink="">
      <xdr:nvSpPr>
        <xdr:cNvPr id="2" name="TextBox 1"/>
        <xdr:cNvSpPr txBox="1"/>
      </xdr:nvSpPr>
      <xdr:spPr>
        <a:xfrm>
          <a:off x="10763249" y="2748642"/>
          <a:ext cx="6014357" cy="5796644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400" b="1">
            <a:solidFill>
              <a:sysClr val="windowText" lastClr="000000"/>
            </a:solidFill>
          </a:endParaRPr>
        </a:p>
        <a:p>
          <a:endParaRPr lang="en-US" sz="1400" b="1">
            <a:solidFill>
              <a:sysClr val="windowText" lastClr="000000"/>
            </a:solidFill>
          </a:endParaRPr>
        </a:p>
        <a:p>
          <a:endParaRPr lang="en-US" sz="1400" b="1">
            <a:solidFill>
              <a:sysClr val="windowText" lastClr="000000"/>
            </a:solidFill>
          </a:endParaRPr>
        </a:p>
        <a:p>
          <a:endParaRPr lang="en-US" sz="1400" b="1">
            <a:solidFill>
              <a:sysClr val="windowText" lastClr="000000"/>
            </a:solidFill>
          </a:endParaRPr>
        </a:p>
        <a:p>
          <a:endParaRPr lang="en-US" sz="1400" b="1">
            <a:solidFill>
              <a:sysClr val="windowText" lastClr="000000"/>
            </a:solidFill>
          </a:endParaRPr>
        </a:p>
        <a:p>
          <a:endParaRPr lang="en-US" sz="1400" b="1">
            <a:solidFill>
              <a:sysClr val="windowText" lastClr="000000"/>
            </a:solidFill>
          </a:endParaRPr>
        </a:p>
        <a:p>
          <a:endParaRPr lang="en-US" sz="1400" b="1">
            <a:solidFill>
              <a:sysClr val="windowText" lastClr="000000"/>
            </a:solidFill>
          </a:endParaRPr>
        </a:p>
        <a:p>
          <a:pPr algn="ctr"/>
          <a:r>
            <a:rPr lang="en-US" sz="1400" b="1">
              <a:solidFill>
                <a:sysClr val="windowText" lastClr="000000"/>
              </a:solidFill>
            </a:rPr>
            <a:t>Notes:</a:t>
          </a:r>
        </a:p>
        <a:p>
          <a:endParaRPr lang="en-US" sz="1400" b="1">
            <a:solidFill>
              <a:sysClr val="windowText" lastClr="000000"/>
            </a:solidFill>
          </a:endParaRPr>
        </a:p>
        <a:p>
          <a:r>
            <a:rPr lang="en-US" sz="1400" b="1">
              <a:solidFill>
                <a:sysClr val="windowText" lastClr="000000"/>
              </a:solidFill>
            </a:rPr>
            <a:t>1) Only those buildings which had all the data points</a:t>
          </a:r>
          <a:r>
            <a:rPr lang="en-US" sz="1400" b="1" baseline="0">
              <a:solidFill>
                <a:sysClr val="windowText" lastClr="000000"/>
              </a:solidFill>
            </a:rPr>
            <a:t> mentioned in this dataset are considered.</a:t>
          </a:r>
        </a:p>
        <a:p>
          <a:endParaRPr lang="en-US" sz="1400" b="1" baseline="0">
            <a:solidFill>
              <a:sysClr val="windowText" lastClr="000000"/>
            </a:solidFill>
          </a:endParaRPr>
        </a:p>
        <a:p>
          <a:r>
            <a:rPr lang="en-US" sz="1400" b="1" baseline="0">
              <a:solidFill>
                <a:sysClr val="windowText" lastClr="000000"/>
              </a:solidFill>
            </a:rPr>
            <a:t>2) Buildings which were reported but were not in compliance were not considered.</a:t>
          </a:r>
        </a:p>
        <a:p>
          <a:endParaRPr lang="en-US" sz="1400" b="1" baseline="0">
            <a:solidFill>
              <a:sysClr val="windowText" lastClr="000000"/>
            </a:solidFill>
          </a:endParaRPr>
        </a:p>
        <a:p>
          <a:r>
            <a:rPr lang="en-US" sz="1400" b="1" baseline="0">
              <a:solidFill>
                <a:sysClr val="windowText" lastClr="000000"/>
              </a:solidFill>
            </a:rPr>
            <a:t>3) For the City of Boston, Source EUI was not available and thus it's Site EUI is considered.</a:t>
          </a:r>
        </a:p>
        <a:p>
          <a:endParaRPr lang="en-US" sz="1400" b="1" baseline="0">
            <a:solidFill>
              <a:sysClr val="windowText" lastClr="000000"/>
            </a:solidFill>
          </a:endParaRPr>
        </a:p>
        <a:p>
          <a:r>
            <a:rPr lang="en-US" sz="1400" b="1" baseline="0">
              <a:solidFill>
                <a:sysClr val="windowText" lastClr="000000"/>
              </a:solidFill>
            </a:rPr>
            <a:t>4) The buildings built in the year 1000 - 1100 were not included.</a:t>
          </a:r>
        </a:p>
        <a:p>
          <a:endParaRPr lang="en-US" sz="1400" b="1" baseline="0">
            <a:solidFill>
              <a:sysClr val="windowText" lastClr="000000"/>
            </a:solidFill>
          </a:endParaRPr>
        </a:p>
        <a:p>
          <a:r>
            <a:rPr lang="en-US" sz="1400" b="1" baseline="0">
              <a:solidFill>
                <a:sysClr val="windowText" lastClr="000000"/>
              </a:solidFill>
            </a:rPr>
            <a:t>5) For NYC Reports 2011-2014, the data for the year built was not available and thus it is not included here.</a:t>
          </a:r>
        </a:p>
        <a:p>
          <a:endParaRPr lang="en-US" sz="1400" b="1" baseline="0">
            <a:solidFill>
              <a:sysClr val="windowText" lastClr="000000"/>
            </a:solidFill>
          </a:endParaRPr>
        </a:p>
        <a:p>
          <a:r>
            <a:rPr lang="en-US" sz="1400" b="1" baseline="0">
              <a:solidFill>
                <a:sysClr val="windowText" lastClr="000000"/>
              </a:solidFill>
            </a:rPr>
            <a:t>6) Instead of calculating average to find the middle point, Median of two data types was calculated due to more number of outliers in the dataset</a:t>
          </a:r>
          <a:r>
            <a:rPr lang="en-US" sz="1400" baseline="0"/>
            <a:t>.</a:t>
          </a:r>
          <a:endParaRPr lang="en-US" sz="1400"/>
        </a:p>
      </xdr:txBody>
    </xdr:sp>
    <xdr:clientData/>
  </xdr:twoCellAnchor>
  <xdr:twoCellAnchor editAs="oneCell">
    <xdr:from>
      <xdr:col>13</xdr:col>
      <xdr:colOff>503465</xdr:colOff>
      <xdr:row>9</xdr:row>
      <xdr:rowOff>176893</xdr:rowOff>
    </xdr:from>
    <xdr:to>
      <xdr:col>15</xdr:col>
      <xdr:colOff>583734</xdr:colOff>
      <xdr:row>16</xdr:row>
      <xdr:rowOff>54429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03679" y="2925536"/>
          <a:ext cx="1304912" cy="1279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9"/>
  <sheetViews>
    <sheetView topLeftCell="A187" zoomScale="50" zoomScaleNormal="50" workbookViewId="0">
      <selection activeCell="W3" sqref="W3"/>
    </sheetView>
  </sheetViews>
  <sheetFormatPr defaultRowHeight="15" x14ac:dyDescent="0.25"/>
  <cols>
    <col min="2" max="2" width="11.7109375" style="17" customWidth="1"/>
    <col min="3" max="3" width="30.5703125" customWidth="1"/>
    <col min="4" max="4" width="21.7109375" customWidth="1"/>
    <col min="5" max="5" width="23.85546875" customWidth="1"/>
    <col min="6" max="6" width="14.28515625" style="17" customWidth="1"/>
    <col min="7" max="7" width="20" customWidth="1"/>
    <col min="8" max="8" width="17" customWidth="1"/>
    <col min="9" max="9" width="11.28515625" style="17" customWidth="1"/>
    <col min="10" max="10" width="4.85546875" customWidth="1"/>
    <col min="14" max="14" width="9.140625" customWidth="1"/>
  </cols>
  <sheetData>
    <row r="1" spans="1:20" s="45" customFormat="1" ht="111.75" customHeight="1" x14ac:dyDescent="0.3">
      <c r="A1" s="40" t="s">
        <v>0</v>
      </c>
      <c r="B1" s="41" t="s">
        <v>1</v>
      </c>
      <c r="C1" s="42" t="s">
        <v>2</v>
      </c>
      <c r="D1" s="43" t="s">
        <v>3</v>
      </c>
      <c r="E1" s="42" t="s">
        <v>4</v>
      </c>
      <c r="F1" s="41" t="s">
        <v>5</v>
      </c>
      <c r="G1" s="42" t="s">
        <v>6</v>
      </c>
      <c r="H1" s="42" t="s">
        <v>7</v>
      </c>
      <c r="I1" s="44" t="s">
        <v>47</v>
      </c>
    </row>
    <row r="2" spans="1:20" ht="15.75" customHeight="1" x14ac:dyDescent="0.25">
      <c r="A2" s="148" t="s">
        <v>8</v>
      </c>
      <c r="B2" s="150">
        <v>2016</v>
      </c>
      <c r="C2" s="152" t="s">
        <v>9</v>
      </c>
      <c r="D2" s="1" t="s">
        <v>10</v>
      </c>
      <c r="E2" s="7">
        <v>33521</v>
      </c>
      <c r="F2" s="26">
        <v>83</v>
      </c>
      <c r="G2" s="7">
        <v>110.45</v>
      </c>
      <c r="H2" s="7">
        <v>84.85</v>
      </c>
      <c r="I2" s="33">
        <v>2</v>
      </c>
      <c r="K2" s="144" t="s">
        <v>50</v>
      </c>
      <c r="L2" s="144"/>
      <c r="M2" s="144"/>
      <c r="N2" s="144"/>
      <c r="O2" s="145">
        <f>SUM(E14,E27,E33,E39,E45,E51,E64,E78,E91,E104,E116,E128,E140,E151,E162,E173,E185,E197,E209)</f>
        <v>7308009390.5999985</v>
      </c>
      <c r="P2" s="146"/>
      <c r="Q2" s="146"/>
      <c r="R2" s="146"/>
      <c r="S2" s="146"/>
      <c r="T2" s="146"/>
    </row>
    <row r="3" spans="1:20" ht="15.75" x14ac:dyDescent="0.25">
      <c r="A3" s="148"/>
      <c r="B3" s="150"/>
      <c r="C3" s="152"/>
      <c r="D3" s="1" t="s">
        <v>11</v>
      </c>
      <c r="E3" s="8">
        <v>619837</v>
      </c>
      <c r="F3" s="27">
        <v>86.857142857142861</v>
      </c>
      <c r="G3" s="8">
        <v>113.3</v>
      </c>
      <c r="H3" s="8">
        <v>220.8</v>
      </c>
      <c r="I3" s="34">
        <v>7</v>
      </c>
      <c r="K3" s="144"/>
      <c r="L3" s="144"/>
      <c r="M3" s="144"/>
      <c r="N3" s="144"/>
      <c r="O3" s="146"/>
      <c r="P3" s="146"/>
      <c r="Q3" s="146"/>
      <c r="R3" s="146"/>
      <c r="S3" s="146"/>
      <c r="T3" s="146"/>
    </row>
    <row r="4" spans="1:20" ht="15.75" x14ac:dyDescent="0.25">
      <c r="A4" s="148"/>
      <c r="B4" s="150"/>
      <c r="C4" s="152"/>
      <c r="D4" s="1" t="s">
        <v>12</v>
      </c>
      <c r="E4" s="8">
        <v>14808081</v>
      </c>
      <c r="F4" s="27">
        <v>59.941176470588232</v>
      </c>
      <c r="G4" s="8">
        <v>197.55</v>
      </c>
      <c r="H4" s="8">
        <v>691.5</v>
      </c>
      <c r="I4" s="34">
        <v>102</v>
      </c>
      <c r="K4" s="144"/>
      <c r="L4" s="144"/>
      <c r="M4" s="144"/>
      <c r="N4" s="144"/>
      <c r="O4" s="146"/>
      <c r="P4" s="146"/>
      <c r="Q4" s="146"/>
      <c r="R4" s="146"/>
      <c r="S4" s="146"/>
      <c r="T4" s="146"/>
    </row>
    <row r="5" spans="1:20" ht="15.75" x14ac:dyDescent="0.25">
      <c r="A5" s="148"/>
      <c r="B5" s="150"/>
      <c r="C5" s="152"/>
      <c r="D5" s="1" t="s">
        <v>13</v>
      </c>
      <c r="E5" s="8">
        <v>7253709</v>
      </c>
      <c r="F5" s="27">
        <v>48.090909090909093</v>
      </c>
      <c r="G5" s="8">
        <v>357.35</v>
      </c>
      <c r="H5" s="8">
        <v>1714.75</v>
      </c>
      <c r="I5" s="34">
        <v>22</v>
      </c>
    </row>
    <row r="6" spans="1:20" ht="15.75" x14ac:dyDescent="0.25">
      <c r="A6" s="148"/>
      <c r="B6" s="150"/>
      <c r="C6" s="152"/>
      <c r="D6" s="2" t="s">
        <v>14</v>
      </c>
      <c r="E6" s="10">
        <v>22715148</v>
      </c>
      <c r="F6" s="28">
        <v>59.917910447761194</v>
      </c>
      <c r="G6" s="10">
        <v>195.14999999999998</v>
      </c>
      <c r="H6" s="10">
        <v>699.35</v>
      </c>
      <c r="I6" s="35">
        <v>133</v>
      </c>
      <c r="K6" s="144" t="s">
        <v>51</v>
      </c>
      <c r="L6" s="144"/>
      <c r="M6" s="144"/>
      <c r="N6" s="144"/>
      <c r="O6" s="147">
        <f>SUM(I14,I27,I33,I39,I45,I51,I64,I78,I91,I104,I116,I128,I140,I151,I162,I173,I185,I197,I209)</f>
        <v>38291</v>
      </c>
      <c r="P6" s="147"/>
      <c r="Q6" s="147"/>
      <c r="R6" s="147"/>
      <c r="S6" s="147"/>
      <c r="T6" s="147"/>
    </row>
    <row r="7" spans="1:20" ht="15.75" x14ac:dyDescent="0.25">
      <c r="A7" s="148"/>
      <c r="B7" s="150"/>
      <c r="C7" s="3"/>
      <c r="D7" s="4"/>
      <c r="E7" s="12"/>
      <c r="F7" s="29"/>
      <c r="G7" s="12"/>
      <c r="H7" s="12"/>
      <c r="I7" s="32"/>
      <c r="K7" s="144"/>
      <c r="L7" s="144"/>
      <c r="M7" s="144"/>
      <c r="N7" s="144"/>
      <c r="O7" s="147"/>
      <c r="P7" s="147"/>
      <c r="Q7" s="147"/>
      <c r="R7" s="147"/>
      <c r="S7" s="147"/>
      <c r="T7" s="147"/>
    </row>
    <row r="8" spans="1:20" ht="15.75" x14ac:dyDescent="0.25">
      <c r="A8" s="148"/>
      <c r="B8" s="150"/>
      <c r="C8" s="153" t="s">
        <v>15</v>
      </c>
      <c r="D8" s="1" t="s">
        <v>16</v>
      </c>
      <c r="E8" s="8">
        <v>23542</v>
      </c>
      <c r="F8" s="27">
        <v>90</v>
      </c>
      <c r="G8" s="8">
        <v>93.3</v>
      </c>
      <c r="H8" s="8">
        <v>96.2</v>
      </c>
      <c r="I8" s="34">
        <v>1</v>
      </c>
      <c r="K8" s="144"/>
      <c r="L8" s="144"/>
      <c r="M8" s="144"/>
      <c r="N8" s="144"/>
      <c r="O8" s="147"/>
      <c r="P8" s="147"/>
      <c r="Q8" s="147"/>
      <c r="R8" s="147"/>
      <c r="S8" s="147"/>
      <c r="T8" s="147"/>
    </row>
    <row r="9" spans="1:20" ht="15.75" x14ac:dyDescent="0.25">
      <c r="A9" s="148"/>
      <c r="B9" s="150"/>
      <c r="C9" s="153"/>
      <c r="D9" s="1" t="s">
        <v>11</v>
      </c>
      <c r="E9" s="7">
        <v>1067656</v>
      </c>
      <c r="F9" s="26">
        <v>83.066666666666663</v>
      </c>
      <c r="G9" s="7">
        <v>93.1</v>
      </c>
      <c r="H9" s="7">
        <v>222.1</v>
      </c>
      <c r="I9" s="34">
        <v>15</v>
      </c>
    </row>
    <row r="10" spans="1:20" ht="15.75" x14ac:dyDescent="0.25">
      <c r="A10" s="148"/>
      <c r="B10" s="150"/>
      <c r="C10" s="153"/>
      <c r="D10" s="1" t="s">
        <v>12</v>
      </c>
      <c r="E10" s="7">
        <v>32365229</v>
      </c>
      <c r="F10" s="26">
        <v>69.671814671814673</v>
      </c>
      <c r="G10" s="7">
        <v>117.6</v>
      </c>
      <c r="H10" s="7">
        <v>512</v>
      </c>
      <c r="I10" s="34">
        <v>259</v>
      </c>
    </row>
    <row r="11" spans="1:20" ht="15.75" x14ac:dyDescent="0.25">
      <c r="A11" s="148"/>
      <c r="B11" s="150"/>
      <c r="C11" s="153"/>
      <c r="D11" s="1" t="s">
        <v>13</v>
      </c>
      <c r="E11" s="7">
        <v>8433126</v>
      </c>
      <c r="F11" s="26">
        <v>68.5</v>
      </c>
      <c r="G11" s="7">
        <v>128.5</v>
      </c>
      <c r="H11" s="7">
        <v>286.5</v>
      </c>
      <c r="I11" s="34">
        <v>68</v>
      </c>
    </row>
    <row r="12" spans="1:20" ht="15.75" x14ac:dyDescent="0.25">
      <c r="A12" s="148"/>
      <c r="B12" s="150"/>
      <c r="C12" s="153"/>
      <c r="D12" s="2" t="s">
        <v>14</v>
      </c>
      <c r="E12" s="13">
        <v>41889553</v>
      </c>
      <c r="F12" s="30">
        <v>70.084548104956269</v>
      </c>
      <c r="G12" s="13">
        <v>118.5</v>
      </c>
      <c r="H12" s="13">
        <v>335.1</v>
      </c>
      <c r="I12" s="36">
        <v>343</v>
      </c>
    </row>
    <row r="13" spans="1:20" x14ac:dyDescent="0.25">
      <c r="A13" s="148"/>
      <c r="B13" s="150"/>
      <c r="C13" s="5"/>
      <c r="D13" s="5"/>
      <c r="E13" s="14"/>
      <c r="F13" s="16"/>
      <c r="G13" s="14"/>
      <c r="H13" s="14"/>
      <c r="I13" s="32"/>
    </row>
    <row r="14" spans="1:20" ht="15.75" x14ac:dyDescent="0.25">
      <c r="A14" s="148"/>
      <c r="B14" s="150"/>
      <c r="C14" s="155" t="s">
        <v>14</v>
      </c>
      <c r="D14" s="155"/>
      <c r="E14" s="21">
        <v>64604701</v>
      </c>
      <c r="F14" s="31">
        <v>67.195378151260499</v>
      </c>
      <c r="G14" s="21">
        <v>125.95</v>
      </c>
      <c r="H14" s="21">
        <v>453.2</v>
      </c>
      <c r="I14" s="37">
        <v>476</v>
      </c>
    </row>
    <row r="15" spans="1:20" x14ac:dyDescent="0.25">
      <c r="A15" s="15"/>
      <c r="B15" s="16"/>
      <c r="C15" s="14"/>
      <c r="D15" s="14"/>
      <c r="E15" s="14"/>
      <c r="F15" s="16"/>
      <c r="G15" s="14"/>
      <c r="H15" s="14"/>
      <c r="I15" s="32"/>
    </row>
    <row r="16" spans="1:20" ht="15.75" customHeight="1" x14ac:dyDescent="0.25">
      <c r="A16" s="148" t="s">
        <v>8</v>
      </c>
      <c r="B16" s="150">
        <v>2017</v>
      </c>
      <c r="C16" s="152" t="s">
        <v>9</v>
      </c>
      <c r="D16" s="1" t="s">
        <v>10</v>
      </c>
      <c r="E16" s="7">
        <v>57063</v>
      </c>
      <c r="F16" s="26">
        <v>78.666666666666671</v>
      </c>
      <c r="G16" s="7">
        <v>120</v>
      </c>
      <c r="H16" s="7">
        <v>92</v>
      </c>
      <c r="I16" s="33">
        <v>3</v>
      </c>
    </row>
    <row r="17" spans="1:9" ht="15.75" x14ac:dyDescent="0.25">
      <c r="A17" s="148"/>
      <c r="B17" s="150"/>
      <c r="C17" s="152"/>
      <c r="D17" s="1" t="s">
        <v>11</v>
      </c>
      <c r="E17" s="8">
        <v>1227347</v>
      </c>
      <c r="F17" s="27">
        <v>83.684210526315795</v>
      </c>
      <c r="G17" s="8">
        <v>100</v>
      </c>
      <c r="H17" s="8">
        <v>216</v>
      </c>
      <c r="I17" s="34">
        <v>19</v>
      </c>
    </row>
    <row r="18" spans="1:9" ht="15.75" x14ac:dyDescent="0.25">
      <c r="A18" s="148"/>
      <c r="B18" s="150"/>
      <c r="C18" s="152"/>
      <c r="D18" s="1" t="s">
        <v>12</v>
      </c>
      <c r="E18" s="8">
        <v>27269085</v>
      </c>
      <c r="F18" s="27">
        <v>59.297435897435896</v>
      </c>
      <c r="G18" s="8">
        <v>141</v>
      </c>
      <c r="H18" s="8">
        <v>873</v>
      </c>
      <c r="I18" s="34">
        <v>195</v>
      </c>
    </row>
    <row r="19" spans="1:9" ht="15.75" x14ac:dyDescent="0.25">
      <c r="A19" s="148"/>
      <c r="B19" s="150"/>
      <c r="C19" s="152"/>
      <c r="D19" s="1" t="s">
        <v>13</v>
      </c>
      <c r="E19" s="8">
        <v>9018242</v>
      </c>
      <c r="F19" s="27">
        <v>55.542857142857144</v>
      </c>
      <c r="G19" s="8">
        <v>186</v>
      </c>
      <c r="H19" s="8">
        <v>925</v>
      </c>
      <c r="I19" s="34">
        <v>35</v>
      </c>
    </row>
    <row r="20" spans="1:9" ht="15.75" x14ac:dyDescent="0.25">
      <c r="A20" s="148"/>
      <c r="B20" s="150"/>
      <c r="C20" s="152"/>
      <c r="D20" s="2" t="s">
        <v>14</v>
      </c>
      <c r="E20" s="10">
        <v>37571737</v>
      </c>
      <c r="F20" s="28">
        <v>60.845238095238095</v>
      </c>
      <c r="G20" s="10">
        <v>141</v>
      </c>
      <c r="H20" s="10">
        <v>657.5</v>
      </c>
      <c r="I20" s="35">
        <v>252</v>
      </c>
    </row>
    <row r="21" spans="1:9" ht="15.75" x14ac:dyDescent="0.25">
      <c r="A21" s="148"/>
      <c r="B21" s="150"/>
      <c r="C21" s="3"/>
      <c r="D21" s="4"/>
      <c r="E21" s="12"/>
      <c r="F21" s="29"/>
      <c r="G21" s="12"/>
      <c r="H21" s="12"/>
      <c r="I21" s="32"/>
    </row>
    <row r="22" spans="1:9" ht="15.75" x14ac:dyDescent="0.25">
      <c r="A22" s="148"/>
      <c r="B22" s="150"/>
      <c r="C22" s="153" t="s">
        <v>15</v>
      </c>
      <c r="D22" s="1" t="s">
        <v>11</v>
      </c>
      <c r="E22" s="7">
        <v>500875</v>
      </c>
      <c r="F22" s="26">
        <v>75.5</v>
      </c>
      <c r="G22" s="7">
        <v>129</v>
      </c>
      <c r="H22" s="7">
        <v>272</v>
      </c>
      <c r="I22" s="33">
        <v>4</v>
      </c>
    </row>
    <row r="23" spans="1:9" ht="15.75" x14ac:dyDescent="0.25">
      <c r="A23" s="148"/>
      <c r="B23" s="150"/>
      <c r="C23" s="153"/>
      <c r="D23" s="1" t="s">
        <v>12</v>
      </c>
      <c r="E23" s="7">
        <v>15548531</v>
      </c>
      <c r="F23" s="26">
        <v>80.928571428571431</v>
      </c>
      <c r="G23" s="7">
        <v>94</v>
      </c>
      <c r="H23" s="7">
        <v>255.5</v>
      </c>
      <c r="I23" s="33">
        <v>154</v>
      </c>
    </row>
    <row r="24" spans="1:9" ht="15.75" x14ac:dyDescent="0.25">
      <c r="A24" s="148"/>
      <c r="B24" s="150"/>
      <c r="C24" s="153"/>
      <c r="D24" s="1" t="s">
        <v>13</v>
      </c>
      <c r="E24" s="7">
        <v>4943401</v>
      </c>
      <c r="F24" s="26">
        <v>71.275000000000006</v>
      </c>
      <c r="G24" s="7">
        <v>126</v>
      </c>
      <c r="H24" s="7">
        <v>259</v>
      </c>
      <c r="I24" s="33">
        <v>40</v>
      </c>
    </row>
    <row r="25" spans="1:9" ht="15.75" x14ac:dyDescent="0.25">
      <c r="A25" s="148"/>
      <c r="B25" s="150"/>
      <c r="C25" s="153"/>
      <c r="D25" s="2" t="s">
        <v>14</v>
      </c>
      <c r="E25" s="13">
        <v>20992807</v>
      </c>
      <c r="F25" s="30">
        <v>78.868686868686865</v>
      </c>
      <c r="G25" s="13">
        <v>103</v>
      </c>
      <c r="H25" s="13">
        <v>259</v>
      </c>
      <c r="I25" s="36">
        <v>198</v>
      </c>
    </row>
    <row r="26" spans="1:9" x14ac:dyDescent="0.25">
      <c r="A26" s="148"/>
      <c r="B26" s="150"/>
      <c r="C26" s="5"/>
      <c r="D26" s="5"/>
      <c r="E26" s="14"/>
      <c r="F26" s="16"/>
      <c r="G26" s="14"/>
      <c r="H26" s="14"/>
      <c r="I26" s="32"/>
    </row>
    <row r="27" spans="1:9" ht="15.75" x14ac:dyDescent="0.25">
      <c r="A27" s="148"/>
      <c r="B27" s="150"/>
      <c r="C27" s="155" t="s">
        <v>14</v>
      </c>
      <c r="D27" s="155"/>
      <c r="E27" s="21">
        <v>58564544</v>
      </c>
      <c r="F27" s="31">
        <v>68.775555555555556</v>
      </c>
      <c r="G27" s="21">
        <v>123</v>
      </c>
      <c r="H27" s="21">
        <v>458</v>
      </c>
      <c r="I27" s="37">
        <v>450</v>
      </c>
    </row>
    <row r="28" spans="1:9" ht="15.75" customHeight="1" x14ac:dyDescent="0.25">
      <c r="A28" s="15"/>
      <c r="B28" s="16"/>
      <c r="C28" s="14"/>
      <c r="D28" s="14"/>
      <c r="E28" s="14"/>
      <c r="F28" s="16"/>
      <c r="G28" s="14"/>
      <c r="H28" s="14"/>
      <c r="I28" s="32"/>
    </row>
    <row r="29" spans="1:9" ht="15.75" customHeight="1" x14ac:dyDescent="0.25">
      <c r="A29" s="161" t="s">
        <v>17</v>
      </c>
      <c r="B29" s="162">
        <v>2011</v>
      </c>
      <c r="C29" s="18" t="s">
        <v>9</v>
      </c>
      <c r="D29" s="1"/>
      <c r="E29" s="7">
        <v>386535034</v>
      </c>
      <c r="F29" s="26">
        <v>62.837625178826897</v>
      </c>
      <c r="G29" s="7">
        <v>204.5</v>
      </c>
      <c r="H29" s="7">
        <v>1010.63</v>
      </c>
      <c r="I29" s="33">
        <v>1398</v>
      </c>
    </row>
    <row r="30" spans="1:9" ht="15.75" customHeight="1" x14ac:dyDescent="0.25">
      <c r="A30" s="161"/>
      <c r="B30" s="162"/>
      <c r="C30" s="3"/>
      <c r="D30" s="4"/>
      <c r="E30" s="12"/>
      <c r="F30" s="29"/>
      <c r="G30" s="12"/>
      <c r="H30" s="12"/>
      <c r="I30" s="32"/>
    </row>
    <row r="31" spans="1:9" ht="15.75" customHeight="1" x14ac:dyDescent="0.25">
      <c r="A31" s="161"/>
      <c r="B31" s="162"/>
      <c r="C31" s="19" t="s">
        <v>15</v>
      </c>
      <c r="D31" s="1"/>
      <c r="E31" s="7">
        <v>14942259</v>
      </c>
      <c r="F31" s="26">
        <v>44.375</v>
      </c>
      <c r="G31" s="7">
        <v>239.35000000000002</v>
      </c>
      <c r="H31" s="7">
        <v>915.59</v>
      </c>
      <c r="I31" s="33">
        <v>120</v>
      </c>
    </row>
    <row r="32" spans="1:9" ht="15" customHeight="1" x14ac:dyDescent="0.25">
      <c r="A32" s="161"/>
      <c r="B32" s="162"/>
      <c r="C32" s="5"/>
      <c r="D32" s="5"/>
      <c r="E32" s="14"/>
      <c r="F32" s="16"/>
      <c r="G32" s="14"/>
      <c r="H32" s="14"/>
      <c r="I32" s="32"/>
    </row>
    <row r="33" spans="1:9" ht="15.75" customHeight="1" x14ac:dyDescent="0.25">
      <c r="A33" s="161"/>
      <c r="B33" s="162"/>
      <c r="C33" s="155" t="s">
        <v>14</v>
      </c>
      <c r="D33" s="155"/>
      <c r="E33" s="21">
        <v>401477293</v>
      </c>
      <c r="F33" s="31">
        <v>61.378129117259554</v>
      </c>
      <c r="G33" s="21">
        <v>207.25</v>
      </c>
      <c r="H33" s="21">
        <v>1006.75</v>
      </c>
      <c r="I33" s="37">
        <v>1518</v>
      </c>
    </row>
    <row r="34" spans="1:9" x14ac:dyDescent="0.25">
      <c r="A34" s="15"/>
      <c r="B34" s="16"/>
      <c r="C34" s="14"/>
      <c r="D34" s="14"/>
      <c r="E34" s="14"/>
      <c r="F34" s="16"/>
      <c r="G34" s="14"/>
      <c r="H34" s="14"/>
      <c r="I34" s="32"/>
    </row>
    <row r="35" spans="1:9" ht="15.75" customHeight="1" x14ac:dyDescent="0.25">
      <c r="A35" s="161" t="s">
        <v>17</v>
      </c>
      <c r="B35" s="162">
        <v>2012</v>
      </c>
      <c r="C35" s="18" t="s">
        <v>9</v>
      </c>
      <c r="D35" s="1"/>
      <c r="E35" s="7">
        <v>473892193</v>
      </c>
      <c r="F35" s="26">
        <v>64.962645437844458</v>
      </c>
      <c r="G35" s="7">
        <v>193</v>
      </c>
      <c r="H35" s="7">
        <v>966.72</v>
      </c>
      <c r="I35" s="33">
        <v>1633</v>
      </c>
    </row>
    <row r="36" spans="1:9" ht="15.75" customHeight="1" x14ac:dyDescent="0.25">
      <c r="A36" s="161"/>
      <c r="B36" s="162"/>
      <c r="C36" s="3"/>
      <c r="D36" s="4"/>
      <c r="E36" s="12"/>
      <c r="F36" s="29"/>
      <c r="G36" s="12"/>
      <c r="H36" s="12"/>
      <c r="I36" s="32"/>
    </row>
    <row r="37" spans="1:9" ht="15.75" customHeight="1" x14ac:dyDescent="0.25">
      <c r="A37" s="161"/>
      <c r="B37" s="162"/>
      <c r="C37" s="19" t="s">
        <v>15</v>
      </c>
      <c r="D37" s="1"/>
      <c r="E37" s="7">
        <v>33519903</v>
      </c>
      <c r="F37" s="26">
        <v>48.25570776255708</v>
      </c>
      <c r="G37" s="7">
        <v>185.2</v>
      </c>
      <c r="H37" s="7">
        <v>806.55</v>
      </c>
      <c r="I37" s="33">
        <v>219</v>
      </c>
    </row>
    <row r="38" spans="1:9" ht="15" customHeight="1" x14ac:dyDescent="0.25">
      <c r="A38" s="161"/>
      <c r="B38" s="162"/>
      <c r="C38" s="5"/>
      <c r="D38" s="5"/>
      <c r="E38" s="14"/>
      <c r="F38" s="16"/>
      <c r="G38" s="14"/>
      <c r="H38" s="14"/>
      <c r="I38" s="32"/>
    </row>
    <row r="39" spans="1:9" ht="15.75" customHeight="1" x14ac:dyDescent="0.25">
      <c r="A39" s="161"/>
      <c r="B39" s="162"/>
      <c r="C39" s="155" t="s">
        <v>14</v>
      </c>
      <c r="D39" s="155"/>
      <c r="E39" s="21">
        <v>507412096</v>
      </c>
      <c r="F39" s="31">
        <v>62.987041036717059</v>
      </c>
      <c r="G39" s="21">
        <v>192.25</v>
      </c>
      <c r="H39" s="21">
        <v>929.81</v>
      </c>
      <c r="I39" s="37">
        <v>1852</v>
      </c>
    </row>
    <row r="40" spans="1:9" x14ac:dyDescent="0.25">
      <c r="A40" s="15"/>
      <c r="B40" s="16"/>
      <c r="C40" s="14"/>
      <c r="D40" s="14"/>
      <c r="E40" s="14"/>
      <c r="F40" s="16"/>
      <c r="G40" s="14"/>
      <c r="H40" s="14"/>
      <c r="I40" s="32"/>
    </row>
    <row r="41" spans="1:9" ht="15.75" customHeight="1" x14ac:dyDescent="0.25">
      <c r="A41" s="161" t="s">
        <v>17</v>
      </c>
      <c r="B41" s="162">
        <v>2013</v>
      </c>
      <c r="C41" s="23" t="s">
        <v>9</v>
      </c>
      <c r="D41" s="1"/>
      <c r="E41" s="7">
        <v>362307605</v>
      </c>
      <c r="F41" s="26">
        <v>61.552025416997616</v>
      </c>
      <c r="G41" s="7">
        <v>189.3</v>
      </c>
      <c r="H41" s="7">
        <v>859.3</v>
      </c>
      <c r="I41" s="33">
        <v>1259</v>
      </c>
    </row>
    <row r="42" spans="1:9" ht="15.75" customHeight="1" x14ac:dyDescent="0.25">
      <c r="A42" s="161"/>
      <c r="B42" s="162"/>
      <c r="C42" s="3"/>
      <c r="D42" s="4"/>
      <c r="E42" s="12"/>
      <c r="F42" s="29"/>
      <c r="G42" s="12"/>
      <c r="H42" s="12"/>
      <c r="I42" s="32"/>
    </row>
    <row r="43" spans="1:9" ht="15.75" customHeight="1" x14ac:dyDescent="0.25">
      <c r="A43" s="161"/>
      <c r="B43" s="162"/>
      <c r="C43" s="24" t="s">
        <v>15</v>
      </c>
      <c r="D43" s="1"/>
      <c r="E43" s="7">
        <v>19513397</v>
      </c>
      <c r="F43" s="26">
        <v>48.890410958904113</v>
      </c>
      <c r="G43" s="7">
        <v>187.95</v>
      </c>
      <c r="H43" s="7">
        <v>751.6</v>
      </c>
      <c r="I43" s="33">
        <v>146</v>
      </c>
    </row>
    <row r="44" spans="1:9" ht="15" customHeight="1" x14ac:dyDescent="0.25">
      <c r="A44" s="161"/>
      <c r="B44" s="162"/>
      <c r="C44" s="5"/>
      <c r="D44" s="5"/>
      <c r="E44" s="14"/>
      <c r="F44" s="16"/>
      <c r="G44" s="14"/>
      <c r="H44" s="14"/>
      <c r="I44" s="32"/>
    </row>
    <row r="45" spans="1:9" ht="15.75" customHeight="1" x14ac:dyDescent="0.25">
      <c r="A45" s="161"/>
      <c r="B45" s="162"/>
      <c r="C45" s="155" t="s">
        <v>14</v>
      </c>
      <c r="D45" s="155"/>
      <c r="E45" s="21">
        <v>381821002</v>
      </c>
      <c r="F45" s="31">
        <v>60.236298932384344</v>
      </c>
      <c r="G45" s="21">
        <v>189.3</v>
      </c>
      <c r="H45" s="21">
        <v>837.09999999999991</v>
      </c>
      <c r="I45" s="37">
        <v>1405</v>
      </c>
    </row>
    <row r="46" spans="1:9" x14ac:dyDescent="0.25">
      <c r="A46" s="15"/>
      <c r="B46" s="16"/>
      <c r="C46" s="14"/>
      <c r="D46" s="14"/>
      <c r="E46" s="14"/>
      <c r="F46" s="16"/>
      <c r="G46" s="14"/>
      <c r="H46" s="14"/>
      <c r="I46" s="32"/>
    </row>
    <row r="47" spans="1:9" ht="15.75" customHeight="1" x14ac:dyDescent="0.25">
      <c r="A47" s="161" t="s">
        <v>17</v>
      </c>
      <c r="B47" s="162">
        <v>2014</v>
      </c>
      <c r="C47" s="23" t="s">
        <v>9</v>
      </c>
      <c r="D47" s="1"/>
      <c r="E47" s="7">
        <v>447961004</v>
      </c>
      <c r="F47" s="26">
        <v>61.442008486562941</v>
      </c>
      <c r="G47" s="7">
        <v>190.7</v>
      </c>
      <c r="H47" s="7">
        <v>987.5</v>
      </c>
      <c r="I47" s="33">
        <v>1414</v>
      </c>
    </row>
    <row r="48" spans="1:9" ht="15.75" customHeight="1" x14ac:dyDescent="0.25">
      <c r="A48" s="161"/>
      <c r="B48" s="162"/>
      <c r="C48" s="3"/>
      <c r="D48" s="4"/>
      <c r="E48" s="12"/>
      <c r="F48" s="29"/>
      <c r="G48" s="12"/>
      <c r="H48" s="12"/>
      <c r="I48" s="32"/>
    </row>
    <row r="49" spans="1:9" ht="15.75" customHeight="1" x14ac:dyDescent="0.25">
      <c r="A49" s="161"/>
      <c r="B49" s="162"/>
      <c r="C49" s="24" t="s">
        <v>15</v>
      </c>
      <c r="D49" s="1"/>
      <c r="E49" s="7">
        <v>829941209</v>
      </c>
      <c r="F49" s="26">
        <v>53.708272859216258</v>
      </c>
      <c r="G49" s="7">
        <v>123.3</v>
      </c>
      <c r="H49" s="7">
        <v>507.55</v>
      </c>
      <c r="I49" s="33">
        <v>5512</v>
      </c>
    </row>
    <row r="50" spans="1:9" ht="15" customHeight="1" x14ac:dyDescent="0.25">
      <c r="A50" s="161"/>
      <c r="B50" s="162"/>
      <c r="C50" s="5"/>
      <c r="D50" s="5"/>
      <c r="E50" s="14"/>
      <c r="F50" s="16"/>
      <c r="G50" s="14"/>
      <c r="H50" s="14"/>
      <c r="I50" s="32"/>
    </row>
    <row r="51" spans="1:9" ht="15.75" customHeight="1" x14ac:dyDescent="0.25">
      <c r="A51" s="161"/>
      <c r="B51" s="162"/>
      <c r="C51" s="155" t="s">
        <v>14</v>
      </c>
      <c r="D51" s="155"/>
      <c r="E51" s="21">
        <v>1277902213</v>
      </c>
      <c r="F51" s="31">
        <v>55.287178746751373</v>
      </c>
      <c r="G51" s="21">
        <v>129.80000000000001</v>
      </c>
      <c r="H51" s="21">
        <v>548.4</v>
      </c>
      <c r="I51" s="37">
        <v>6926</v>
      </c>
    </row>
    <row r="52" spans="1:9" x14ac:dyDescent="0.25">
      <c r="A52" s="15"/>
      <c r="B52" s="16"/>
      <c r="C52" s="14"/>
      <c r="D52" s="14"/>
      <c r="E52" s="14"/>
      <c r="F52" s="16"/>
      <c r="G52" s="14"/>
      <c r="H52" s="14"/>
      <c r="I52" s="32"/>
    </row>
    <row r="53" spans="1:9" ht="15.75" x14ac:dyDescent="0.25">
      <c r="A53" s="156" t="s">
        <v>17</v>
      </c>
      <c r="B53" s="157">
        <v>2015</v>
      </c>
      <c r="C53" s="158" t="s">
        <v>9</v>
      </c>
      <c r="D53" s="6" t="s">
        <v>18</v>
      </c>
      <c r="E53" s="7">
        <v>276000</v>
      </c>
      <c r="F53" s="26">
        <v>81</v>
      </c>
      <c r="G53" s="7">
        <v>161.80000000000001</v>
      </c>
      <c r="H53" s="7">
        <v>1424.6</v>
      </c>
      <c r="I53" s="33">
        <v>1</v>
      </c>
    </row>
    <row r="54" spans="1:9" ht="15.75" x14ac:dyDescent="0.25">
      <c r="A54" s="156"/>
      <c r="B54" s="157"/>
      <c r="C54" s="158"/>
      <c r="D54" s="6" t="s">
        <v>11</v>
      </c>
      <c r="E54" s="8">
        <v>7783903</v>
      </c>
      <c r="F54" s="27">
        <v>62.567567567567565</v>
      </c>
      <c r="G54" s="8">
        <v>185.2</v>
      </c>
      <c r="H54" s="8">
        <v>1080.8</v>
      </c>
      <c r="I54" s="34">
        <v>37</v>
      </c>
    </row>
    <row r="55" spans="1:9" ht="15.75" x14ac:dyDescent="0.25">
      <c r="A55" s="156"/>
      <c r="B55" s="157"/>
      <c r="C55" s="158"/>
      <c r="D55" s="6" t="s">
        <v>12</v>
      </c>
      <c r="E55" s="8">
        <v>405250825</v>
      </c>
      <c r="F55" s="27">
        <v>63.876561351947096</v>
      </c>
      <c r="G55" s="8">
        <v>182.3</v>
      </c>
      <c r="H55" s="8">
        <v>871.6</v>
      </c>
      <c r="I55" s="34">
        <v>1361</v>
      </c>
    </row>
    <row r="56" spans="1:9" ht="15.75" x14ac:dyDescent="0.25">
      <c r="A56" s="156"/>
      <c r="B56" s="157"/>
      <c r="C56" s="158"/>
      <c r="D56" s="6" t="s">
        <v>49</v>
      </c>
      <c r="E56" s="8">
        <v>29480795</v>
      </c>
      <c r="F56" s="27">
        <v>50.562874251497007</v>
      </c>
      <c r="G56" s="8">
        <v>220.9</v>
      </c>
      <c r="H56" s="8">
        <v>681.2</v>
      </c>
      <c r="I56" s="34">
        <v>167</v>
      </c>
    </row>
    <row r="57" spans="1:9" ht="15.75" x14ac:dyDescent="0.25">
      <c r="A57" s="156"/>
      <c r="B57" s="157"/>
      <c r="C57" s="158"/>
      <c r="D57" s="9" t="s">
        <v>14</v>
      </c>
      <c r="E57" s="10">
        <v>442791523</v>
      </c>
      <c r="F57" s="28">
        <v>62.4367816091954</v>
      </c>
      <c r="G57" s="10">
        <v>185.8</v>
      </c>
      <c r="H57" s="10">
        <v>854.55</v>
      </c>
      <c r="I57" s="35">
        <v>1566</v>
      </c>
    </row>
    <row r="58" spans="1:9" ht="15.75" x14ac:dyDescent="0.25">
      <c r="A58" s="156"/>
      <c r="B58" s="157"/>
      <c r="C58" s="11"/>
      <c r="D58" s="12"/>
      <c r="E58" s="12"/>
      <c r="F58" s="29"/>
      <c r="G58" s="12"/>
      <c r="H58" s="12"/>
      <c r="I58" s="32"/>
    </row>
    <row r="59" spans="1:9" ht="15.75" x14ac:dyDescent="0.25">
      <c r="A59" s="156"/>
      <c r="B59" s="157"/>
      <c r="C59" s="159" t="s">
        <v>15</v>
      </c>
      <c r="D59" s="6" t="s">
        <v>11</v>
      </c>
      <c r="E59" s="7">
        <v>4732602</v>
      </c>
      <c r="F59" s="26">
        <v>41.588235294117645</v>
      </c>
      <c r="G59" s="7">
        <v>136.4</v>
      </c>
      <c r="H59" s="7">
        <v>575.54999999999995</v>
      </c>
      <c r="I59" s="34">
        <v>34</v>
      </c>
    </row>
    <row r="60" spans="1:9" ht="15.75" x14ac:dyDescent="0.25">
      <c r="A60" s="156"/>
      <c r="B60" s="157"/>
      <c r="C60" s="159"/>
      <c r="D60" s="6" t="s">
        <v>12</v>
      </c>
      <c r="E60" s="7">
        <v>830940842</v>
      </c>
      <c r="F60" s="26">
        <v>57.223014256619145</v>
      </c>
      <c r="G60" s="7">
        <v>122.4</v>
      </c>
      <c r="H60" s="7">
        <v>490.75</v>
      </c>
      <c r="I60" s="34">
        <v>5892</v>
      </c>
    </row>
    <row r="61" spans="1:9" ht="15.75" x14ac:dyDescent="0.25">
      <c r="A61" s="156"/>
      <c r="B61" s="157"/>
      <c r="C61" s="159"/>
      <c r="D61" s="6" t="s">
        <v>49</v>
      </c>
      <c r="E61" s="7">
        <v>104427071</v>
      </c>
      <c r="F61" s="26">
        <v>49.188118811881189</v>
      </c>
      <c r="G61" s="7">
        <v>134.80000000000001</v>
      </c>
      <c r="H61" s="7">
        <v>475.8</v>
      </c>
      <c r="I61" s="34">
        <v>707</v>
      </c>
    </row>
    <row r="62" spans="1:9" ht="15.75" x14ac:dyDescent="0.25">
      <c r="A62" s="156"/>
      <c r="B62" s="157"/>
      <c r="C62" s="159"/>
      <c r="D62" s="9" t="s">
        <v>14</v>
      </c>
      <c r="E62" s="13">
        <v>940100515</v>
      </c>
      <c r="F62" s="30">
        <v>56.286446555103268</v>
      </c>
      <c r="G62" s="13">
        <v>123.6</v>
      </c>
      <c r="H62" s="13">
        <v>488</v>
      </c>
      <c r="I62" s="36">
        <v>6633</v>
      </c>
    </row>
    <row r="63" spans="1:9" x14ac:dyDescent="0.25">
      <c r="A63" s="156"/>
      <c r="B63" s="157"/>
      <c r="C63" s="14"/>
      <c r="D63" s="14"/>
      <c r="E63" s="14"/>
      <c r="F63" s="16"/>
      <c r="G63" s="14"/>
      <c r="H63" s="14"/>
      <c r="I63" s="32"/>
    </row>
    <row r="64" spans="1:9" ht="15.75" x14ac:dyDescent="0.25">
      <c r="A64" s="156"/>
      <c r="B64" s="157"/>
      <c r="C64" s="160" t="s">
        <v>14</v>
      </c>
      <c r="D64" s="160"/>
      <c r="E64" s="21">
        <v>1382892038</v>
      </c>
      <c r="F64" s="31">
        <v>57.46115379924381</v>
      </c>
      <c r="G64" s="21">
        <v>128.9</v>
      </c>
      <c r="H64" s="21">
        <v>520</v>
      </c>
      <c r="I64" s="37">
        <v>8199</v>
      </c>
    </row>
    <row r="65" spans="1:9" x14ac:dyDescent="0.25">
      <c r="A65" s="15"/>
      <c r="B65" s="16"/>
      <c r="C65" s="14"/>
      <c r="D65" s="14"/>
      <c r="E65" s="14"/>
      <c r="F65" s="16"/>
      <c r="G65" s="14"/>
      <c r="H65" s="14"/>
      <c r="I65" s="32"/>
    </row>
    <row r="66" spans="1:9" ht="15.75" x14ac:dyDescent="0.25">
      <c r="A66" s="156" t="s">
        <v>17</v>
      </c>
      <c r="B66" s="157">
        <v>2016</v>
      </c>
      <c r="C66" s="158" t="s">
        <v>9</v>
      </c>
      <c r="D66" s="6" t="s">
        <v>18</v>
      </c>
      <c r="E66" s="7">
        <v>276000</v>
      </c>
      <c r="F66" s="26">
        <v>85</v>
      </c>
      <c r="G66" s="7">
        <v>154.30000000000001</v>
      </c>
      <c r="H66" s="7">
        <v>1399.4</v>
      </c>
      <c r="I66" s="33">
        <v>1</v>
      </c>
    </row>
    <row r="67" spans="1:9" ht="15.75" x14ac:dyDescent="0.25">
      <c r="A67" s="156"/>
      <c r="B67" s="157"/>
      <c r="C67" s="158"/>
      <c r="D67" s="6" t="s">
        <v>11</v>
      </c>
      <c r="E67" s="8">
        <v>8959453</v>
      </c>
      <c r="F67" s="27">
        <v>59.906976744186046</v>
      </c>
      <c r="G67" s="8">
        <v>169.5</v>
      </c>
      <c r="H67" s="8">
        <v>1037.2</v>
      </c>
      <c r="I67" s="34">
        <v>43</v>
      </c>
    </row>
    <row r="68" spans="1:9" ht="15.75" x14ac:dyDescent="0.25">
      <c r="A68" s="156"/>
      <c r="B68" s="157"/>
      <c r="C68" s="158"/>
      <c r="D68" s="6" t="s">
        <v>12</v>
      </c>
      <c r="E68" s="8">
        <v>418001981</v>
      </c>
      <c r="F68" s="27">
        <v>65.802325581395351</v>
      </c>
      <c r="G68" s="8">
        <v>177.64999999999998</v>
      </c>
      <c r="H68" s="8">
        <v>863.1</v>
      </c>
      <c r="I68" s="34">
        <v>1462</v>
      </c>
    </row>
    <row r="69" spans="1:9" ht="15.75" x14ac:dyDescent="0.25">
      <c r="A69" s="156"/>
      <c r="B69" s="157"/>
      <c r="C69" s="158"/>
      <c r="D69" s="6" t="s">
        <v>49</v>
      </c>
      <c r="E69" s="8">
        <v>32448105</v>
      </c>
      <c r="F69" s="27">
        <v>51.831325301204821</v>
      </c>
      <c r="G69" s="8">
        <v>210.25</v>
      </c>
      <c r="H69" s="8">
        <v>654.6</v>
      </c>
      <c r="I69" s="34">
        <v>166</v>
      </c>
    </row>
    <row r="70" spans="1:9" ht="15.75" x14ac:dyDescent="0.25">
      <c r="A70" s="156"/>
      <c r="B70" s="157"/>
      <c r="C70" s="158"/>
      <c r="D70" s="9" t="s">
        <v>14</v>
      </c>
      <c r="E70" s="10">
        <v>459685539</v>
      </c>
      <c r="F70" s="28">
        <v>64.275119617224874</v>
      </c>
      <c r="G70" s="10">
        <v>180.4</v>
      </c>
      <c r="H70" s="10">
        <v>837.59999999999991</v>
      </c>
      <c r="I70" s="35">
        <v>1672</v>
      </c>
    </row>
    <row r="71" spans="1:9" ht="15.75" x14ac:dyDescent="0.25">
      <c r="A71" s="156"/>
      <c r="B71" s="157"/>
      <c r="C71" s="11"/>
      <c r="D71" s="12"/>
      <c r="E71" s="12"/>
      <c r="F71" s="29"/>
      <c r="G71" s="12"/>
      <c r="H71" s="12"/>
      <c r="I71" s="32"/>
    </row>
    <row r="72" spans="1:9" ht="15.75" x14ac:dyDescent="0.25">
      <c r="A72" s="156"/>
      <c r="B72" s="157"/>
      <c r="C72" s="159" t="s">
        <v>15</v>
      </c>
      <c r="D72" s="6" t="s">
        <v>18</v>
      </c>
      <c r="E72" s="8">
        <v>108000</v>
      </c>
      <c r="F72" s="27">
        <v>48</v>
      </c>
      <c r="G72" s="8">
        <v>124.5</v>
      </c>
      <c r="H72" s="8">
        <v>558.79999999999995</v>
      </c>
      <c r="I72" s="34">
        <v>1</v>
      </c>
    </row>
    <row r="73" spans="1:9" ht="15.75" x14ac:dyDescent="0.25">
      <c r="A73" s="156"/>
      <c r="B73" s="157"/>
      <c r="C73" s="159"/>
      <c r="D73" s="6" t="s">
        <v>11</v>
      </c>
      <c r="E73" s="7">
        <v>4916181</v>
      </c>
      <c r="F73" s="26">
        <v>40.714285714285715</v>
      </c>
      <c r="G73" s="7">
        <v>137.5</v>
      </c>
      <c r="H73" s="7">
        <v>613.79999999999995</v>
      </c>
      <c r="I73" s="34">
        <v>35</v>
      </c>
    </row>
    <row r="74" spans="1:9" ht="15.75" x14ac:dyDescent="0.25">
      <c r="A74" s="156"/>
      <c r="B74" s="157"/>
      <c r="C74" s="159"/>
      <c r="D74" s="6" t="s">
        <v>12</v>
      </c>
      <c r="E74" s="7">
        <v>814187626</v>
      </c>
      <c r="F74" s="26">
        <v>59.290381426202323</v>
      </c>
      <c r="G74" s="7">
        <v>122.3</v>
      </c>
      <c r="H74" s="7">
        <v>469.85</v>
      </c>
      <c r="I74" s="34">
        <v>6030</v>
      </c>
    </row>
    <row r="75" spans="1:9" ht="15.75" x14ac:dyDescent="0.25">
      <c r="A75" s="156"/>
      <c r="B75" s="157"/>
      <c r="C75" s="159"/>
      <c r="D75" s="6" t="s">
        <v>49</v>
      </c>
      <c r="E75" s="7">
        <v>105691758</v>
      </c>
      <c r="F75" s="26">
        <v>49.135359116022101</v>
      </c>
      <c r="G75" s="7">
        <v>134.85000000000002</v>
      </c>
      <c r="H75" s="7">
        <v>470.35</v>
      </c>
      <c r="I75" s="34">
        <v>724</v>
      </c>
    </row>
    <row r="76" spans="1:9" ht="15.75" x14ac:dyDescent="0.25">
      <c r="A76" s="156"/>
      <c r="B76" s="157"/>
      <c r="C76" s="159"/>
      <c r="D76" s="9" t="s">
        <v>14</v>
      </c>
      <c r="E76" s="13">
        <v>924903565</v>
      </c>
      <c r="F76" s="30">
        <v>58.110162002945508</v>
      </c>
      <c r="G76" s="13">
        <v>123.2</v>
      </c>
      <c r="H76" s="13">
        <v>470.4</v>
      </c>
      <c r="I76" s="36">
        <v>6790</v>
      </c>
    </row>
    <row r="77" spans="1:9" x14ac:dyDescent="0.25">
      <c r="A77" s="156"/>
      <c r="B77" s="157"/>
      <c r="C77" s="14"/>
      <c r="D77" s="14"/>
      <c r="E77" s="14"/>
      <c r="F77" s="16"/>
      <c r="G77" s="14"/>
      <c r="H77" s="14"/>
      <c r="I77" s="32"/>
    </row>
    <row r="78" spans="1:9" ht="15.75" x14ac:dyDescent="0.25">
      <c r="A78" s="156"/>
      <c r="B78" s="157"/>
      <c r="C78" s="160" t="s">
        <v>14</v>
      </c>
      <c r="D78" s="160"/>
      <c r="E78" s="21">
        <v>1384589104</v>
      </c>
      <c r="F78" s="31">
        <v>59.328291184117226</v>
      </c>
      <c r="G78" s="21">
        <v>128.69999999999999</v>
      </c>
      <c r="H78" s="21">
        <v>506.5</v>
      </c>
      <c r="I78" s="37">
        <v>8462</v>
      </c>
    </row>
    <row r="79" spans="1:9" x14ac:dyDescent="0.25">
      <c r="A79" s="15"/>
      <c r="B79" s="16"/>
      <c r="C79" s="14"/>
      <c r="D79" s="14"/>
      <c r="E79" s="14"/>
      <c r="F79" s="16"/>
      <c r="G79" s="14"/>
      <c r="H79" s="14"/>
      <c r="I79" s="32"/>
    </row>
    <row r="80" spans="1:9" ht="15.75" x14ac:dyDescent="0.25">
      <c r="A80" s="156" t="s">
        <v>19</v>
      </c>
      <c r="B80" s="157">
        <v>2015</v>
      </c>
      <c r="C80" s="158" t="s">
        <v>9</v>
      </c>
      <c r="D80" s="6" t="s">
        <v>10</v>
      </c>
      <c r="E80" s="7">
        <v>873226</v>
      </c>
      <c r="F80" s="26">
        <v>37</v>
      </c>
      <c r="G80" s="7">
        <v>525.5</v>
      </c>
      <c r="H80" s="7">
        <v>21279.200000000001</v>
      </c>
      <c r="I80" s="33">
        <v>1</v>
      </c>
    </row>
    <row r="81" spans="1:9" ht="15.75" x14ac:dyDescent="0.25">
      <c r="A81" s="156"/>
      <c r="B81" s="157"/>
      <c r="C81" s="158"/>
      <c r="D81" s="6" t="s">
        <v>11</v>
      </c>
      <c r="E81" s="8">
        <v>3437072</v>
      </c>
      <c r="F81" s="27">
        <v>76.375</v>
      </c>
      <c r="G81" s="8">
        <v>128.6</v>
      </c>
      <c r="H81" s="8">
        <v>570.95000000000005</v>
      </c>
      <c r="I81" s="34">
        <v>16</v>
      </c>
    </row>
    <row r="82" spans="1:9" ht="15.75" x14ac:dyDescent="0.25">
      <c r="A82" s="156"/>
      <c r="B82" s="157"/>
      <c r="C82" s="158"/>
      <c r="D82" s="6" t="s">
        <v>12</v>
      </c>
      <c r="E82" s="8">
        <v>118581304</v>
      </c>
      <c r="F82" s="27">
        <v>57.609540636042404</v>
      </c>
      <c r="G82" s="8">
        <v>142.19999999999999</v>
      </c>
      <c r="H82" s="8">
        <v>638.95000000000005</v>
      </c>
      <c r="I82" s="34">
        <v>566</v>
      </c>
    </row>
    <row r="83" spans="1:9" ht="15.75" x14ac:dyDescent="0.25">
      <c r="A83" s="156"/>
      <c r="B83" s="157"/>
      <c r="C83" s="158"/>
      <c r="D83" s="6" t="s">
        <v>49</v>
      </c>
      <c r="E83" s="8">
        <v>19821719</v>
      </c>
      <c r="F83" s="27">
        <v>61.961165048543691</v>
      </c>
      <c r="G83" s="8">
        <v>191</v>
      </c>
      <c r="H83" s="8">
        <v>1021.8</v>
      </c>
      <c r="I83" s="34">
        <v>103</v>
      </c>
    </row>
    <row r="84" spans="1:9" ht="15.75" x14ac:dyDescent="0.25">
      <c r="A84" s="156"/>
      <c r="B84" s="157"/>
      <c r="C84" s="158"/>
      <c r="D84" s="9" t="s">
        <v>14</v>
      </c>
      <c r="E84" s="10">
        <v>142713321</v>
      </c>
      <c r="F84" s="28">
        <v>58.670553935860056</v>
      </c>
      <c r="G84" s="10">
        <v>148.55000000000001</v>
      </c>
      <c r="H84" s="10">
        <v>674.35</v>
      </c>
      <c r="I84" s="35">
        <v>686</v>
      </c>
    </row>
    <row r="85" spans="1:9" ht="15.75" x14ac:dyDescent="0.25">
      <c r="A85" s="156"/>
      <c r="B85" s="157"/>
      <c r="C85" s="11"/>
      <c r="D85" s="12"/>
      <c r="E85" s="12"/>
      <c r="F85" s="29"/>
      <c r="G85" s="12"/>
      <c r="H85" s="12"/>
      <c r="I85" s="32"/>
    </row>
    <row r="86" spans="1:9" ht="15.75" x14ac:dyDescent="0.25">
      <c r="A86" s="156"/>
      <c r="B86" s="157"/>
      <c r="C86" s="159" t="s">
        <v>15</v>
      </c>
      <c r="D86" s="6" t="s">
        <v>11</v>
      </c>
      <c r="E86" s="8">
        <v>275276</v>
      </c>
      <c r="F86" s="27">
        <v>38</v>
      </c>
      <c r="G86" s="8">
        <v>189.1</v>
      </c>
      <c r="H86" s="8">
        <v>2376</v>
      </c>
      <c r="I86" s="34">
        <v>1</v>
      </c>
    </row>
    <row r="87" spans="1:9" ht="15.75" x14ac:dyDescent="0.25">
      <c r="A87" s="156"/>
      <c r="B87" s="157"/>
      <c r="C87" s="159"/>
      <c r="D87" s="6" t="s">
        <v>12</v>
      </c>
      <c r="E87" s="7">
        <v>1641049</v>
      </c>
      <c r="F87" s="26">
        <v>42.384615384615387</v>
      </c>
      <c r="G87" s="7">
        <v>228.9</v>
      </c>
      <c r="H87" s="7">
        <v>795.5</v>
      </c>
      <c r="I87" s="34">
        <v>13</v>
      </c>
    </row>
    <row r="88" spans="1:9" ht="15.75" x14ac:dyDescent="0.25">
      <c r="A88" s="156"/>
      <c r="B88" s="157"/>
      <c r="C88" s="159"/>
      <c r="D88" s="6" t="s">
        <v>49</v>
      </c>
      <c r="E88" s="7">
        <v>60000</v>
      </c>
      <c r="F88" s="26">
        <v>64</v>
      </c>
      <c r="G88" s="7">
        <v>153.5</v>
      </c>
      <c r="H88" s="7">
        <v>347.4</v>
      </c>
      <c r="I88" s="34">
        <v>1</v>
      </c>
    </row>
    <row r="89" spans="1:9" ht="15.75" x14ac:dyDescent="0.25">
      <c r="A89" s="156"/>
      <c r="B89" s="157"/>
      <c r="C89" s="159"/>
      <c r="D89" s="9" t="s">
        <v>14</v>
      </c>
      <c r="E89" s="13">
        <v>1976325</v>
      </c>
      <c r="F89" s="30">
        <v>43.533333333333331</v>
      </c>
      <c r="G89" s="13">
        <v>200.6</v>
      </c>
      <c r="H89" s="13">
        <v>795.5</v>
      </c>
      <c r="I89" s="36">
        <v>15</v>
      </c>
    </row>
    <row r="90" spans="1:9" x14ac:dyDescent="0.25">
      <c r="A90" s="156"/>
      <c r="B90" s="157"/>
      <c r="C90" s="14"/>
      <c r="D90" s="14"/>
      <c r="E90" s="14"/>
      <c r="F90" s="16"/>
      <c r="G90" s="14"/>
      <c r="H90" s="14"/>
      <c r="I90" s="32"/>
    </row>
    <row r="91" spans="1:9" ht="15.75" x14ac:dyDescent="0.25">
      <c r="A91" s="156"/>
      <c r="B91" s="157"/>
      <c r="C91" s="160" t="s">
        <v>14</v>
      </c>
      <c r="D91" s="160"/>
      <c r="E91" s="21">
        <v>144689646</v>
      </c>
      <c r="F91" s="31">
        <v>58.346647646219687</v>
      </c>
      <c r="G91" s="21">
        <v>150</v>
      </c>
      <c r="H91" s="21">
        <v>676.7</v>
      </c>
      <c r="I91" s="37">
        <v>701</v>
      </c>
    </row>
    <row r="92" spans="1:9" x14ac:dyDescent="0.25">
      <c r="A92" s="15"/>
      <c r="B92" s="16"/>
      <c r="C92" s="14"/>
      <c r="D92" s="14"/>
      <c r="E92" s="14"/>
      <c r="F92" s="16"/>
      <c r="G92" s="14"/>
      <c r="H92" s="14"/>
      <c r="I92" s="32"/>
    </row>
    <row r="93" spans="1:9" ht="15.75" x14ac:dyDescent="0.25">
      <c r="A93" s="156" t="s">
        <v>19</v>
      </c>
      <c r="B93" s="157">
        <v>2016</v>
      </c>
      <c r="C93" s="158" t="s">
        <v>9</v>
      </c>
      <c r="D93" s="6" t="s">
        <v>10</v>
      </c>
      <c r="E93" s="7">
        <v>873226</v>
      </c>
      <c r="F93" s="26">
        <v>37</v>
      </c>
      <c r="G93" s="7">
        <v>524.5</v>
      </c>
      <c r="H93" s="7">
        <v>19306.3</v>
      </c>
      <c r="I93" s="33">
        <v>1</v>
      </c>
    </row>
    <row r="94" spans="1:9" ht="15.75" x14ac:dyDescent="0.25">
      <c r="A94" s="156"/>
      <c r="B94" s="157"/>
      <c r="C94" s="158"/>
      <c r="D94" s="6" t="s">
        <v>11</v>
      </c>
      <c r="E94" s="8">
        <v>3371466.3</v>
      </c>
      <c r="F94" s="27">
        <v>71.533333333333331</v>
      </c>
      <c r="G94" s="8">
        <v>137.69999999999999</v>
      </c>
      <c r="H94" s="8">
        <v>643.29999999999995</v>
      </c>
      <c r="I94" s="34">
        <v>15</v>
      </c>
    </row>
    <row r="95" spans="1:9" ht="15.75" x14ac:dyDescent="0.25">
      <c r="A95" s="156"/>
      <c r="B95" s="157"/>
      <c r="C95" s="158"/>
      <c r="D95" s="6" t="s">
        <v>12</v>
      </c>
      <c r="E95" s="8">
        <v>125336504.90000001</v>
      </c>
      <c r="F95" s="27">
        <v>61.091234347048299</v>
      </c>
      <c r="G95" s="8">
        <v>134.9</v>
      </c>
      <c r="H95" s="8">
        <v>551.5</v>
      </c>
      <c r="I95" s="34">
        <v>559</v>
      </c>
    </row>
    <row r="96" spans="1:9" ht="15.75" x14ac:dyDescent="0.25">
      <c r="A96" s="156"/>
      <c r="B96" s="157"/>
      <c r="C96" s="158"/>
      <c r="D96" s="6" t="s">
        <v>49</v>
      </c>
      <c r="E96" s="8">
        <v>23110046</v>
      </c>
      <c r="F96" s="27">
        <v>62.182692307692307</v>
      </c>
      <c r="G96" s="8">
        <v>182.75</v>
      </c>
      <c r="H96" s="8">
        <v>924.25</v>
      </c>
      <c r="I96" s="34">
        <v>104</v>
      </c>
    </row>
    <row r="97" spans="1:9" ht="15.75" x14ac:dyDescent="0.25">
      <c r="A97" s="156"/>
      <c r="B97" s="157"/>
      <c r="C97" s="158"/>
      <c r="D97" s="9" t="s">
        <v>14</v>
      </c>
      <c r="E97" s="10">
        <v>152691243.19999999</v>
      </c>
      <c r="F97" s="28">
        <v>61.453608247422679</v>
      </c>
      <c r="G97" s="10">
        <v>143</v>
      </c>
      <c r="H97" s="10">
        <v>621.9</v>
      </c>
      <c r="I97" s="35">
        <v>679</v>
      </c>
    </row>
    <row r="98" spans="1:9" ht="15.75" x14ac:dyDescent="0.25">
      <c r="A98" s="156"/>
      <c r="B98" s="157"/>
      <c r="C98" s="11"/>
      <c r="D98" s="12"/>
      <c r="E98" s="12"/>
      <c r="F98" s="29"/>
      <c r="G98" s="12"/>
      <c r="H98" s="12"/>
      <c r="I98" s="32"/>
    </row>
    <row r="99" spans="1:9" ht="15.75" x14ac:dyDescent="0.25">
      <c r="A99" s="156"/>
      <c r="B99" s="157"/>
      <c r="C99" s="159" t="s">
        <v>15</v>
      </c>
      <c r="D99" s="6" t="s">
        <v>11</v>
      </c>
      <c r="E99" s="8">
        <v>1130590</v>
      </c>
      <c r="F99" s="27">
        <v>51.363636363636367</v>
      </c>
      <c r="G99" s="8">
        <v>123.1</v>
      </c>
      <c r="H99" s="8">
        <v>323.7</v>
      </c>
      <c r="I99" s="34">
        <v>11</v>
      </c>
    </row>
    <row r="100" spans="1:9" ht="15.75" x14ac:dyDescent="0.25">
      <c r="A100" s="156"/>
      <c r="B100" s="157"/>
      <c r="C100" s="159"/>
      <c r="D100" s="6" t="s">
        <v>12</v>
      </c>
      <c r="E100" s="7">
        <v>58149137.700000003</v>
      </c>
      <c r="F100" s="26">
        <v>54.127868852459017</v>
      </c>
      <c r="G100" s="7">
        <v>128.1</v>
      </c>
      <c r="H100" s="7">
        <v>663.1</v>
      </c>
      <c r="I100" s="33">
        <v>305</v>
      </c>
    </row>
    <row r="101" spans="1:9" ht="15.75" x14ac:dyDescent="0.25">
      <c r="A101" s="156"/>
      <c r="B101" s="157"/>
      <c r="C101" s="159"/>
      <c r="D101" s="6" t="s">
        <v>49</v>
      </c>
      <c r="E101" s="7">
        <v>19463710</v>
      </c>
      <c r="F101" s="26">
        <v>57.46</v>
      </c>
      <c r="G101" s="7">
        <v>120</v>
      </c>
      <c r="H101" s="7">
        <v>435.5</v>
      </c>
      <c r="I101" s="33">
        <v>100</v>
      </c>
    </row>
    <row r="102" spans="1:9" ht="15.75" x14ac:dyDescent="0.25">
      <c r="A102" s="156"/>
      <c r="B102" s="157"/>
      <c r="C102" s="159"/>
      <c r="D102" s="9" t="s">
        <v>14</v>
      </c>
      <c r="E102" s="13">
        <v>78743437.700000003</v>
      </c>
      <c r="F102" s="30">
        <v>54.855769230769234</v>
      </c>
      <c r="G102" s="13">
        <v>125.30000000000001</v>
      </c>
      <c r="H102" s="13">
        <v>620.20000000000005</v>
      </c>
      <c r="I102" s="36">
        <v>416</v>
      </c>
    </row>
    <row r="103" spans="1:9" x14ac:dyDescent="0.25">
      <c r="A103" s="156"/>
      <c r="B103" s="157"/>
      <c r="C103" s="14"/>
      <c r="D103" s="14"/>
      <c r="E103" s="14"/>
      <c r="F103" s="16"/>
      <c r="G103" s="14"/>
      <c r="H103" s="14"/>
      <c r="I103" s="32"/>
    </row>
    <row r="104" spans="1:9" ht="15.75" x14ac:dyDescent="0.25">
      <c r="A104" s="156"/>
      <c r="B104" s="157"/>
      <c r="C104" s="160" t="s">
        <v>14</v>
      </c>
      <c r="D104" s="160"/>
      <c r="E104" s="21">
        <v>231434680.90000001</v>
      </c>
      <c r="F104" s="31">
        <v>58.947031963470323</v>
      </c>
      <c r="G104" s="21">
        <v>134.4</v>
      </c>
      <c r="H104" s="21">
        <v>621.5</v>
      </c>
      <c r="I104" s="37">
        <v>1095</v>
      </c>
    </row>
    <row r="105" spans="1:9" x14ac:dyDescent="0.25">
      <c r="A105" s="15"/>
      <c r="B105" s="16"/>
      <c r="C105" s="14"/>
      <c r="D105" s="14"/>
      <c r="E105" s="14"/>
      <c r="F105" s="16"/>
      <c r="G105" s="14"/>
      <c r="H105" s="14"/>
      <c r="I105" s="32"/>
    </row>
    <row r="106" spans="1:9" ht="15.75" x14ac:dyDescent="0.25">
      <c r="A106" s="156" t="s">
        <v>20</v>
      </c>
      <c r="B106" s="157">
        <v>2014</v>
      </c>
      <c r="C106" s="158" t="s">
        <v>9</v>
      </c>
      <c r="D106" s="6" t="s">
        <v>11</v>
      </c>
      <c r="E106" s="7">
        <v>8978810</v>
      </c>
      <c r="F106" s="26">
        <v>73.127659574468083</v>
      </c>
      <c r="G106" s="7" t="s">
        <v>21</v>
      </c>
      <c r="H106" s="7">
        <v>407.5</v>
      </c>
      <c r="I106" s="33">
        <v>47</v>
      </c>
    </row>
    <row r="107" spans="1:9" ht="15.75" x14ac:dyDescent="0.25">
      <c r="A107" s="156"/>
      <c r="B107" s="157"/>
      <c r="C107" s="158"/>
      <c r="D107" s="6" t="s">
        <v>12</v>
      </c>
      <c r="E107" s="8">
        <v>78854557</v>
      </c>
      <c r="F107" s="27">
        <v>71.571428571428569</v>
      </c>
      <c r="G107" s="8" t="s">
        <v>22</v>
      </c>
      <c r="H107" s="8">
        <v>589.70000000000005</v>
      </c>
      <c r="I107" s="34">
        <v>315</v>
      </c>
    </row>
    <row r="108" spans="1:9" ht="15.75" x14ac:dyDescent="0.25">
      <c r="A108" s="156"/>
      <c r="B108" s="157"/>
      <c r="C108" s="158"/>
      <c r="D108" s="6" t="s">
        <v>49</v>
      </c>
      <c r="E108" s="8">
        <v>17271726</v>
      </c>
      <c r="F108" s="27">
        <v>58.215384615384615</v>
      </c>
      <c r="G108" s="8" t="s">
        <v>23</v>
      </c>
      <c r="H108" s="8">
        <v>983.8</v>
      </c>
      <c r="I108" s="34">
        <v>65</v>
      </c>
    </row>
    <row r="109" spans="1:9" ht="15.75" x14ac:dyDescent="0.25">
      <c r="A109" s="156"/>
      <c r="B109" s="157"/>
      <c r="C109" s="158"/>
      <c r="D109" s="9" t="s">
        <v>14</v>
      </c>
      <c r="E109" s="10">
        <v>105105093</v>
      </c>
      <c r="F109" s="28">
        <v>69.7096018735363</v>
      </c>
      <c r="G109" s="10" t="s">
        <v>24</v>
      </c>
      <c r="H109" s="10">
        <v>611.4</v>
      </c>
      <c r="I109" s="35">
        <v>427</v>
      </c>
    </row>
    <row r="110" spans="1:9" ht="15.75" x14ac:dyDescent="0.25">
      <c r="A110" s="156"/>
      <c r="B110" s="157"/>
      <c r="C110" s="11"/>
      <c r="D110" s="12"/>
      <c r="E110" s="12"/>
      <c r="F110" s="29"/>
      <c r="G110" s="12"/>
      <c r="H110" s="12"/>
      <c r="I110" s="32"/>
    </row>
    <row r="111" spans="1:9" ht="15.75" x14ac:dyDescent="0.25">
      <c r="A111" s="156"/>
      <c r="B111" s="157"/>
      <c r="C111" s="159" t="s">
        <v>15</v>
      </c>
      <c r="D111" s="6" t="s">
        <v>11</v>
      </c>
      <c r="E111" s="8">
        <v>1317386</v>
      </c>
      <c r="F111" s="27">
        <v>66.230769230769226</v>
      </c>
      <c r="G111" s="8" t="s">
        <v>25</v>
      </c>
      <c r="H111" s="8">
        <v>392.6</v>
      </c>
      <c r="I111" s="34">
        <v>13</v>
      </c>
    </row>
    <row r="112" spans="1:9" ht="15.75" x14ac:dyDescent="0.25">
      <c r="A112" s="156"/>
      <c r="B112" s="157"/>
      <c r="C112" s="159"/>
      <c r="D112" s="6" t="s">
        <v>12</v>
      </c>
      <c r="E112" s="7">
        <v>38579405</v>
      </c>
      <c r="F112" s="26">
        <v>65.012875536480692</v>
      </c>
      <c r="G112" s="7" t="s">
        <v>26</v>
      </c>
      <c r="H112" s="7">
        <v>445</v>
      </c>
      <c r="I112" s="33">
        <v>233</v>
      </c>
    </row>
    <row r="113" spans="1:9" ht="15.75" x14ac:dyDescent="0.25">
      <c r="A113" s="156"/>
      <c r="B113" s="157"/>
      <c r="C113" s="159"/>
      <c r="D113" s="6" t="s">
        <v>49</v>
      </c>
      <c r="E113" s="7">
        <v>12337411</v>
      </c>
      <c r="F113" s="26">
        <v>56.428571428571431</v>
      </c>
      <c r="G113" s="7" t="s">
        <v>27</v>
      </c>
      <c r="H113" s="7">
        <v>585</v>
      </c>
      <c r="I113" s="33">
        <v>63</v>
      </c>
    </row>
    <row r="114" spans="1:9" ht="15.75" x14ac:dyDescent="0.25">
      <c r="A114" s="156"/>
      <c r="B114" s="157"/>
      <c r="C114" s="159"/>
      <c r="D114" s="9" t="s">
        <v>14</v>
      </c>
      <c r="E114" s="13">
        <v>52234202</v>
      </c>
      <c r="F114" s="30">
        <v>63.313915857605181</v>
      </c>
      <c r="G114" s="13" t="s">
        <v>28</v>
      </c>
      <c r="H114" s="13">
        <v>454.6</v>
      </c>
      <c r="I114" s="36">
        <v>309</v>
      </c>
    </row>
    <row r="115" spans="1:9" x14ac:dyDescent="0.25">
      <c r="A115" s="156"/>
      <c r="B115" s="157"/>
      <c r="C115" s="14"/>
      <c r="D115" s="14"/>
      <c r="E115" s="14"/>
      <c r="F115" s="16"/>
      <c r="G115" s="14"/>
      <c r="H115" s="14"/>
      <c r="I115" s="32"/>
    </row>
    <row r="116" spans="1:9" ht="15.75" x14ac:dyDescent="0.25">
      <c r="A116" s="156"/>
      <c r="B116" s="157"/>
      <c r="C116" s="160" t="s">
        <v>14</v>
      </c>
      <c r="D116" s="160"/>
      <c r="E116" s="21">
        <v>157339295</v>
      </c>
      <c r="F116" s="31">
        <v>67.024456521739125</v>
      </c>
      <c r="G116" s="21" t="s">
        <v>29</v>
      </c>
      <c r="H116" s="21">
        <v>524.65</v>
      </c>
      <c r="I116" s="37">
        <v>736</v>
      </c>
    </row>
    <row r="117" spans="1:9" x14ac:dyDescent="0.25">
      <c r="A117" s="15"/>
      <c r="B117" s="16"/>
      <c r="C117" s="14"/>
      <c r="D117" s="14"/>
      <c r="E117" s="14"/>
      <c r="F117" s="16"/>
      <c r="G117" s="14"/>
      <c r="H117" s="14"/>
      <c r="I117" s="32"/>
    </row>
    <row r="118" spans="1:9" ht="15.75" x14ac:dyDescent="0.25">
      <c r="A118" s="156" t="s">
        <v>20</v>
      </c>
      <c r="B118" s="157">
        <v>2015</v>
      </c>
      <c r="C118" s="158" t="s">
        <v>9</v>
      </c>
      <c r="D118" s="6" t="s">
        <v>11</v>
      </c>
      <c r="E118" s="7">
        <v>8926537</v>
      </c>
      <c r="F118" s="26">
        <v>72.051724137931032</v>
      </c>
      <c r="G118" s="7" t="s">
        <v>30</v>
      </c>
      <c r="H118" s="7">
        <v>340.6</v>
      </c>
      <c r="I118" s="33">
        <v>58</v>
      </c>
    </row>
    <row r="119" spans="1:9" ht="15.75" x14ac:dyDescent="0.25">
      <c r="A119" s="156"/>
      <c r="B119" s="157"/>
      <c r="C119" s="158"/>
      <c r="D119" s="6" t="s">
        <v>12</v>
      </c>
      <c r="E119" s="8">
        <v>87154549.899999991</v>
      </c>
      <c r="F119" s="27">
        <v>68.291044776119406</v>
      </c>
      <c r="G119" s="8" t="s">
        <v>31</v>
      </c>
      <c r="H119" s="8">
        <v>557.65000000000009</v>
      </c>
      <c r="I119" s="34">
        <v>402</v>
      </c>
    </row>
    <row r="120" spans="1:9" ht="15.75" x14ac:dyDescent="0.25">
      <c r="A120" s="156"/>
      <c r="B120" s="157"/>
      <c r="C120" s="158"/>
      <c r="D120" s="6" t="s">
        <v>49</v>
      </c>
      <c r="E120" s="8">
        <v>18862231.899999999</v>
      </c>
      <c r="F120" s="27">
        <v>62.551282051282051</v>
      </c>
      <c r="G120" s="8" t="s">
        <v>32</v>
      </c>
      <c r="H120" s="8">
        <v>1037.2</v>
      </c>
      <c r="I120" s="34">
        <v>78</v>
      </c>
    </row>
    <row r="121" spans="1:9" ht="15.75" x14ac:dyDescent="0.25">
      <c r="A121" s="156"/>
      <c r="B121" s="157"/>
      <c r="C121" s="158"/>
      <c r="D121" s="9" t="s">
        <v>14</v>
      </c>
      <c r="E121" s="10">
        <v>114943318.8</v>
      </c>
      <c r="F121" s="28">
        <v>67.864312267657994</v>
      </c>
      <c r="G121" s="10" t="s">
        <v>33</v>
      </c>
      <c r="H121" s="10">
        <v>576.5</v>
      </c>
      <c r="I121" s="35">
        <v>538</v>
      </c>
    </row>
    <row r="122" spans="1:9" ht="15.75" x14ac:dyDescent="0.25">
      <c r="A122" s="156"/>
      <c r="B122" s="157"/>
      <c r="C122" s="11"/>
      <c r="D122" s="12"/>
      <c r="E122" s="12"/>
      <c r="F122" s="29"/>
      <c r="G122" s="12"/>
      <c r="H122" s="12"/>
      <c r="I122" s="32"/>
    </row>
    <row r="123" spans="1:9" ht="15.75" x14ac:dyDescent="0.25">
      <c r="A123" s="156"/>
      <c r="B123" s="157"/>
      <c r="C123" s="159" t="s">
        <v>15</v>
      </c>
      <c r="D123" s="6" t="s">
        <v>11</v>
      </c>
      <c r="E123" s="8">
        <v>1100398</v>
      </c>
      <c r="F123" s="27">
        <v>60.5</v>
      </c>
      <c r="G123" s="8" t="s">
        <v>34</v>
      </c>
      <c r="H123" s="8">
        <v>421.2</v>
      </c>
      <c r="I123" s="34">
        <v>12</v>
      </c>
    </row>
    <row r="124" spans="1:9" ht="15.75" x14ac:dyDescent="0.25">
      <c r="A124" s="156"/>
      <c r="B124" s="157"/>
      <c r="C124" s="159"/>
      <c r="D124" s="6" t="s">
        <v>12</v>
      </c>
      <c r="E124" s="7">
        <v>39711783.799999997</v>
      </c>
      <c r="F124" s="26">
        <v>67.687747035573125</v>
      </c>
      <c r="G124" s="7" t="s">
        <v>35</v>
      </c>
      <c r="H124" s="7">
        <v>487.8</v>
      </c>
      <c r="I124" s="34">
        <v>253</v>
      </c>
    </row>
    <row r="125" spans="1:9" ht="15.75" x14ac:dyDescent="0.25">
      <c r="A125" s="156"/>
      <c r="B125" s="157"/>
      <c r="C125" s="159"/>
      <c r="D125" s="6" t="s">
        <v>49</v>
      </c>
      <c r="E125" s="7">
        <v>13331293.1</v>
      </c>
      <c r="F125" s="26">
        <v>60.544303797468352</v>
      </c>
      <c r="G125" s="7" t="s">
        <v>36</v>
      </c>
      <c r="H125" s="7">
        <v>629.5</v>
      </c>
      <c r="I125" s="34">
        <v>79</v>
      </c>
    </row>
    <row r="126" spans="1:9" ht="15.75" x14ac:dyDescent="0.25">
      <c r="A126" s="156"/>
      <c r="B126" s="157"/>
      <c r="C126" s="159"/>
      <c r="D126" s="9" t="s">
        <v>14</v>
      </c>
      <c r="E126" s="13">
        <v>54143474.899999999</v>
      </c>
      <c r="F126" s="30">
        <v>65.79651162790698</v>
      </c>
      <c r="G126" s="13" t="s">
        <v>37</v>
      </c>
      <c r="H126" s="13">
        <v>492.6</v>
      </c>
      <c r="I126" s="36">
        <v>344</v>
      </c>
    </row>
    <row r="127" spans="1:9" x14ac:dyDescent="0.25">
      <c r="A127" s="156"/>
      <c r="B127" s="157"/>
      <c r="C127" s="14"/>
      <c r="D127" s="14"/>
      <c r="E127" s="14"/>
      <c r="F127" s="16"/>
      <c r="G127" s="14"/>
      <c r="H127" s="14"/>
      <c r="I127" s="32"/>
    </row>
    <row r="128" spans="1:9" ht="15.75" x14ac:dyDescent="0.25">
      <c r="A128" s="156"/>
      <c r="B128" s="157"/>
      <c r="C128" s="160" t="s">
        <v>14</v>
      </c>
      <c r="D128" s="160"/>
      <c r="E128" s="21">
        <v>169086793.69999999</v>
      </c>
      <c r="F128" s="31">
        <v>67.057823129251702</v>
      </c>
      <c r="G128" s="21" t="s">
        <v>38</v>
      </c>
      <c r="H128" s="21">
        <v>535.54999999999995</v>
      </c>
      <c r="I128" s="37">
        <v>882</v>
      </c>
    </row>
    <row r="129" spans="1:9" x14ac:dyDescent="0.25">
      <c r="A129" s="22"/>
      <c r="B129" s="16"/>
      <c r="C129" s="5"/>
      <c r="D129" s="5"/>
      <c r="E129" s="14"/>
      <c r="F129" s="16"/>
      <c r="G129" s="14"/>
      <c r="H129" s="14"/>
      <c r="I129" s="32"/>
    </row>
    <row r="130" spans="1:9" ht="15.75" x14ac:dyDescent="0.25">
      <c r="A130" s="148" t="s">
        <v>20</v>
      </c>
      <c r="B130" s="150">
        <v>2016</v>
      </c>
      <c r="C130" s="152" t="s">
        <v>9</v>
      </c>
      <c r="D130" s="1" t="s">
        <v>11</v>
      </c>
      <c r="E130" s="7">
        <v>9092252</v>
      </c>
      <c r="F130" s="26">
        <v>70.409836065573771</v>
      </c>
      <c r="G130" s="7" t="s">
        <v>25</v>
      </c>
      <c r="H130" s="7">
        <v>304.8</v>
      </c>
      <c r="I130" s="33">
        <v>61</v>
      </c>
    </row>
    <row r="131" spans="1:9" ht="15.75" x14ac:dyDescent="0.25">
      <c r="A131" s="148"/>
      <c r="B131" s="150"/>
      <c r="C131" s="152"/>
      <c r="D131" s="1" t="s">
        <v>12</v>
      </c>
      <c r="E131" s="8">
        <v>85826398</v>
      </c>
      <c r="F131" s="27">
        <v>71.591022443890267</v>
      </c>
      <c r="G131" s="8" t="s">
        <v>39</v>
      </c>
      <c r="H131" s="8">
        <v>452.4</v>
      </c>
      <c r="I131" s="34">
        <v>401</v>
      </c>
    </row>
    <row r="132" spans="1:9" ht="15.75" x14ac:dyDescent="0.25">
      <c r="A132" s="148"/>
      <c r="B132" s="150"/>
      <c r="C132" s="152"/>
      <c r="D132" s="1" t="s">
        <v>49</v>
      </c>
      <c r="E132" s="8">
        <v>19709477</v>
      </c>
      <c r="F132" s="27">
        <v>64.41463414634147</v>
      </c>
      <c r="G132" s="8" t="s">
        <v>40</v>
      </c>
      <c r="H132" s="8">
        <v>869.34999999999991</v>
      </c>
      <c r="I132" s="34">
        <v>82</v>
      </c>
    </row>
    <row r="133" spans="1:9" ht="15.75" x14ac:dyDescent="0.25">
      <c r="A133" s="148"/>
      <c r="B133" s="150"/>
      <c r="C133" s="152"/>
      <c r="D133" s="2" t="s">
        <v>14</v>
      </c>
      <c r="E133" s="10">
        <v>114628127</v>
      </c>
      <c r="F133" s="28">
        <v>70.376838235294116</v>
      </c>
      <c r="G133" s="10" t="s">
        <v>41</v>
      </c>
      <c r="H133" s="10">
        <v>465.2</v>
      </c>
      <c r="I133" s="35">
        <v>544</v>
      </c>
    </row>
    <row r="134" spans="1:9" ht="15.75" x14ac:dyDescent="0.25">
      <c r="A134" s="148"/>
      <c r="B134" s="150"/>
      <c r="C134" s="3"/>
      <c r="D134" s="4"/>
      <c r="E134" s="12"/>
      <c r="F134" s="29"/>
      <c r="G134" s="12"/>
      <c r="H134" s="12"/>
      <c r="I134" s="32"/>
    </row>
    <row r="135" spans="1:9" ht="15.75" x14ac:dyDescent="0.25">
      <c r="A135" s="148"/>
      <c r="B135" s="150"/>
      <c r="C135" s="153" t="s">
        <v>15</v>
      </c>
      <c r="D135" s="1" t="s">
        <v>11</v>
      </c>
      <c r="E135" s="8">
        <v>1842796</v>
      </c>
      <c r="F135" s="27">
        <v>59</v>
      </c>
      <c r="G135" s="8" t="s">
        <v>42</v>
      </c>
      <c r="H135" s="8">
        <v>244.89999999999998</v>
      </c>
      <c r="I135" s="34">
        <v>24</v>
      </c>
    </row>
    <row r="136" spans="1:9" ht="15.75" x14ac:dyDescent="0.25">
      <c r="A136" s="148"/>
      <c r="B136" s="150"/>
      <c r="C136" s="153"/>
      <c r="D136" s="1" t="s">
        <v>12</v>
      </c>
      <c r="E136" s="7">
        <v>45989768</v>
      </c>
      <c r="F136" s="26">
        <v>66.565656565656568</v>
      </c>
      <c r="G136" s="7" t="s">
        <v>43</v>
      </c>
      <c r="H136" s="7">
        <v>272.85000000000002</v>
      </c>
      <c r="I136" s="34">
        <v>396</v>
      </c>
    </row>
    <row r="137" spans="1:9" ht="15.75" x14ac:dyDescent="0.25">
      <c r="A137" s="148"/>
      <c r="B137" s="150"/>
      <c r="C137" s="153"/>
      <c r="D137" s="1" t="s">
        <v>49</v>
      </c>
      <c r="E137" s="7">
        <v>19313169</v>
      </c>
      <c r="F137" s="26">
        <v>56.796875</v>
      </c>
      <c r="G137" s="7" t="s">
        <v>44</v>
      </c>
      <c r="H137" s="7">
        <v>425.54999999999995</v>
      </c>
      <c r="I137" s="34">
        <v>128</v>
      </c>
    </row>
    <row r="138" spans="1:9" ht="15.75" x14ac:dyDescent="0.25">
      <c r="A138" s="148"/>
      <c r="B138" s="150"/>
      <c r="C138" s="153"/>
      <c r="D138" s="2" t="s">
        <v>14</v>
      </c>
      <c r="E138" s="13">
        <v>67145733</v>
      </c>
      <c r="F138" s="30">
        <v>63.95255474452555</v>
      </c>
      <c r="G138" s="13" t="s">
        <v>45</v>
      </c>
      <c r="H138" s="13">
        <v>294.85000000000002</v>
      </c>
      <c r="I138" s="36">
        <v>548</v>
      </c>
    </row>
    <row r="139" spans="1:9" x14ac:dyDescent="0.25">
      <c r="A139" s="148"/>
      <c r="B139" s="150"/>
      <c r="C139" s="5"/>
      <c r="D139" s="5"/>
      <c r="E139" s="14"/>
      <c r="F139" s="16"/>
      <c r="G139" s="14"/>
      <c r="H139" s="14"/>
      <c r="I139" s="32"/>
    </row>
    <row r="140" spans="1:9" ht="15.75" x14ac:dyDescent="0.25">
      <c r="A140" s="148"/>
      <c r="B140" s="150"/>
      <c r="C140" s="155" t="s">
        <v>14</v>
      </c>
      <c r="D140" s="155"/>
      <c r="E140" s="21">
        <v>181773860</v>
      </c>
      <c r="F140" s="31">
        <v>67.152930402930409</v>
      </c>
      <c r="G140" s="21" t="s">
        <v>46</v>
      </c>
      <c r="H140" s="21">
        <v>379.75</v>
      </c>
      <c r="I140" s="37">
        <v>1092</v>
      </c>
    </row>
    <row r="141" spans="1:9" x14ac:dyDescent="0.25">
      <c r="A141" s="55"/>
      <c r="B141" s="56"/>
      <c r="C141" s="57"/>
      <c r="D141" s="57"/>
      <c r="E141" s="58"/>
      <c r="F141" s="56"/>
      <c r="G141" s="58"/>
      <c r="H141" s="58"/>
      <c r="I141" s="59"/>
    </row>
    <row r="142" spans="1:9" ht="15.75" customHeight="1" x14ac:dyDescent="0.25">
      <c r="A142" s="148" t="s">
        <v>48</v>
      </c>
      <c r="B142" s="150">
        <v>2011</v>
      </c>
      <c r="C142" s="152" t="s">
        <v>9</v>
      </c>
      <c r="D142" s="1" t="s">
        <v>11</v>
      </c>
      <c r="E142" s="46">
        <v>242307</v>
      </c>
      <c r="F142" s="26">
        <v>62</v>
      </c>
      <c r="G142" s="46">
        <v>313.10000000000002</v>
      </c>
      <c r="H142" s="46">
        <v>7878.29</v>
      </c>
      <c r="I142" s="47">
        <v>1</v>
      </c>
    </row>
    <row r="143" spans="1:9" ht="15.75" x14ac:dyDescent="0.25">
      <c r="A143" s="148"/>
      <c r="B143" s="150"/>
      <c r="C143" s="152"/>
      <c r="D143" s="1" t="s">
        <v>12</v>
      </c>
      <c r="E143" s="48">
        <v>56194668</v>
      </c>
      <c r="F143" s="27">
        <v>69.917910447761187</v>
      </c>
      <c r="G143" s="48">
        <v>221.39999999999998</v>
      </c>
      <c r="H143" s="48">
        <v>2990.96</v>
      </c>
      <c r="I143" s="49">
        <v>134</v>
      </c>
    </row>
    <row r="144" spans="1:9" ht="15.75" x14ac:dyDescent="0.25">
      <c r="A144" s="148"/>
      <c r="B144" s="150"/>
      <c r="C144" s="152"/>
      <c r="D144" s="1" t="s">
        <v>49</v>
      </c>
      <c r="E144" s="48">
        <v>20034163</v>
      </c>
      <c r="F144" s="27">
        <v>78.408163265306129</v>
      </c>
      <c r="G144" s="48">
        <v>219.4</v>
      </c>
      <c r="H144" s="48">
        <v>3016.61</v>
      </c>
      <c r="I144" s="49">
        <v>49</v>
      </c>
    </row>
    <row r="145" spans="1:9" ht="15.75" x14ac:dyDescent="0.25">
      <c r="A145" s="148"/>
      <c r="B145" s="150"/>
      <c r="C145" s="152"/>
      <c r="D145" s="2" t="s">
        <v>14</v>
      </c>
      <c r="E145" s="50">
        <v>76471138</v>
      </c>
      <c r="F145" s="28">
        <v>72.135869565217391</v>
      </c>
      <c r="G145" s="50">
        <v>221.39999999999998</v>
      </c>
      <c r="H145" s="50">
        <v>3015.605</v>
      </c>
      <c r="I145" s="51">
        <v>184</v>
      </c>
    </row>
    <row r="146" spans="1:9" ht="15.75" x14ac:dyDescent="0.25">
      <c r="A146" s="148"/>
      <c r="B146" s="150"/>
      <c r="C146" s="3"/>
      <c r="D146" s="4"/>
      <c r="E146" s="4"/>
      <c r="F146" s="29"/>
      <c r="G146" s="4"/>
      <c r="H146" s="4"/>
      <c r="I146" s="52"/>
    </row>
    <row r="147" spans="1:9" ht="15.75" x14ac:dyDescent="0.25">
      <c r="A147" s="148"/>
      <c r="B147" s="150"/>
      <c r="C147" s="153" t="s">
        <v>15</v>
      </c>
      <c r="D147" s="1" t="s">
        <v>12</v>
      </c>
      <c r="E147" s="48">
        <v>1326196</v>
      </c>
      <c r="F147" s="27">
        <v>73.25</v>
      </c>
      <c r="G147" s="48">
        <v>141</v>
      </c>
      <c r="H147" s="48">
        <v>1788.3049999999998</v>
      </c>
      <c r="I147" s="49">
        <v>4</v>
      </c>
    </row>
    <row r="148" spans="1:9" ht="15.75" x14ac:dyDescent="0.25">
      <c r="A148" s="148"/>
      <c r="B148" s="150"/>
      <c r="C148" s="153"/>
      <c r="D148" s="1" t="s">
        <v>49</v>
      </c>
      <c r="E148" s="46">
        <v>1202772</v>
      </c>
      <c r="F148" s="26">
        <v>72.5</v>
      </c>
      <c r="G148" s="46">
        <v>150.85000000000002</v>
      </c>
      <c r="H148" s="46">
        <v>2809.0650000000001</v>
      </c>
      <c r="I148" s="49">
        <v>2</v>
      </c>
    </row>
    <row r="149" spans="1:9" ht="15.75" x14ac:dyDescent="0.25">
      <c r="A149" s="148"/>
      <c r="B149" s="150"/>
      <c r="C149" s="153"/>
      <c r="D149" s="2" t="s">
        <v>14</v>
      </c>
      <c r="E149" s="53">
        <v>2528968</v>
      </c>
      <c r="F149" s="30">
        <v>73</v>
      </c>
      <c r="G149" s="53">
        <v>141</v>
      </c>
      <c r="H149" s="53">
        <v>2014.615</v>
      </c>
      <c r="I149" s="54">
        <v>6</v>
      </c>
    </row>
    <row r="150" spans="1:9" x14ac:dyDescent="0.25">
      <c r="A150" s="148"/>
      <c r="B150" s="150"/>
      <c r="C150" s="5"/>
      <c r="D150" s="5"/>
      <c r="E150" s="5"/>
      <c r="F150" s="16"/>
      <c r="G150" s="5"/>
      <c r="H150" s="5"/>
      <c r="I150" s="52"/>
    </row>
    <row r="151" spans="1:9" ht="15.75" x14ac:dyDescent="0.25">
      <c r="A151" s="148"/>
      <c r="B151" s="150"/>
      <c r="C151" s="155" t="s">
        <v>14</v>
      </c>
      <c r="D151" s="155"/>
      <c r="E151" s="20">
        <v>79000106</v>
      </c>
      <c r="F151" s="31">
        <v>72.163157894736841</v>
      </c>
      <c r="G151" s="20">
        <v>220.2</v>
      </c>
      <c r="H151" s="20">
        <v>3014.3</v>
      </c>
      <c r="I151" s="65">
        <v>190</v>
      </c>
    </row>
    <row r="152" spans="1:9" x14ac:dyDescent="0.25">
      <c r="A152" s="60"/>
      <c r="B152" s="61"/>
      <c r="C152" s="62"/>
      <c r="D152" s="62"/>
      <c r="E152" s="63"/>
      <c r="F152" s="61"/>
      <c r="G152" s="63"/>
      <c r="H152" s="63"/>
      <c r="I152" s="64"/>
    </row>
    <row r="153" spans="1:9" ht="15.75" x14ac:dyDescent="0.25">
      <c r="A153" s="148" t="s">
        <v>48</v>
      </c>
      <c r="B153" s="150">
        <v>2012</v>
      </c>
      <c r="C153" s="152" t="s">
        <v>9</v>
      </c>
      <c r="D153" s="1" t="s">
        <v>11</v>
      </c>
      <c r="E153" s="7">
        <v>261231</v>
      </c>
      <c r="F153" s="26">
        <v>65</v>
      </c>
      <c r="G153" s="7">
        <v>286.3</v>
      </c>
      <c r="H153" s="7">
        <v>7885.12</v>
      </c>
      <c r="I153" s="33">
        <v>1</v>
      </c>
    </row>
    <row r="154" spans="1:9" ht="15.75" x14ac:dyDescent="0.25">
      <c r="A154" s="148"/>
      <c r="B154" s="150"/>
      <c r="C154" s="152"/>
      <c r="D154" s="1" t="s">
        <v>12</v>
      </c>
      <c r="E154" s="8">
        <v>72805455</v>
      </c>
      <c r="F154" s="27">
        <v>72.097560975609753</v>
      </c>
      <c r="G154" s="8">
        <v>216.9</v>
      </c>
      <c r="H154" s="8">
        <v>2476.02</v>
      </c>
      <c r="I154" s="34">
        <v>205</v>
      </c>
    </row>
    <row r="155" spans="1:9" ht="15.75" x14ac:dyDescent="0.25">
      <c r="A155" s="148"/>
      <c r="B155" s="150"/>
      <c r="C155" s="152"/>
      <c r="D155" s="1" t="s">
        <v>49</v>
      </c>
      <c r="E155" s="8">
        <v>23025137</v>
      </c>
      <c r="F155" s="27">
        <v>77.212121212121218</v>
      </c>
      <c r="G155" s="8">
        <v>201.6</v>
      </c>
      <c r="H155" s="8">
        <v>2682.2049999999999</v>
      </c>
      <c r="I155" s="34">
        <v>66</v>
      </c>
    </row>
    <row r="156" spans="1:9" ht="15.75" x14ac:dyDescent="0.25">
      <c r="A156" s="148"/>
      <c r="B156" s="150"/>
      <c r="C156" s="152"/>
      <c r="D156" s="2" t="s">
        <v>14</v>
      </c>
      <c r="E156" s="10">
        <v>96091823</v>
      </c>
      <c r="F156" s="28">
        <v>73.3125</v>
      </c>
      <c r="G156" s="10">
        <v>213</v>
      </c>
      <c r="H156" s="10">
        <v>2531.1000000000004</v>
      </c>
      <c r="I156" s="35">
        <v>272</v>
      </c>
    </row>
    <row r="157" spans="1:9" ht="15.75" x14ac:dyDescent="0.25">
      <c r="A157" s="148"/>
      <c r="B157" s="150"/>
      <c r="C157" s="3"/>
      <c r="D157" s="4"/>
      <c r="E157" s="12"/>
      <c r="F157" s="29"/>
      <c r="G157" s="12"/>
      <c r="H157" s="12"/>
      <c r="I157" s="32"/>
    </row>
    <row r="158" spans="1:9" ht="15.75" x14ac:dyDescent="0.25">
      <c r="A158" s="148"/>
      <c r="B158" s="150"/>
      <c r="C158" s="153" t="s">
        <v>15</v>
      </c>
      <c r="D158" s="1" t="s">
        <v>12</v>
      </c>
      <c r="E158" s="8">
        <v>1666384</v>
      </c>
      <c r="F158" s="27">
        <v>72.5</v>
      </c>
      <c r="G158" s="8">
        <v>134.1</v>
      </c>
      <c r="H158" s="8">
        <v>1432.645</v>
      </c>
      <c r="I158" s="34">
        <v>6</v>
      </c>
    </row>
    <row r="159" spans="1:9" ht="15.75" x14ac:dyDescent="0.25">
      <c r="A159" s="148"/>
      <c r="B159" s="150"/>
      <c r="C159" s="153"/>
      <c r="D159" s="1" t="s">
        <v>49</v>
      </c>
      <c r="E159" s="8">
        <v>1202772</v>
      </c>
      <c r="F159" s="27">
        <v>72.5</v>
      </c>
      <c r="G159" s="8">
        <v>142.19999999999999</v>
      </c>
      <c r="H159" s="8">
        <v>2725.8150000000001</v>
      </c>
      <c r="I159" s="34">
        <v>2</v>
      </c>
    </row>
    <row r="160" spans="1:9" ht="15.75" x14ac:dyDescent="0.25">
      <c r="A160" s="148"/>
      <c r="B160" s="150"/>
      <c r="C160" s="153"/>
      <c r="D160" s="2" t="s">
        <v>14</v>
      </c>
      <c r="E160" s="13">
        <v>2869156</v>
      </c>
      <c r="F160" s="30">
        <v>72.5</v>
      </c>
      <c r="G160" s="13">
        <v>134.1</v>
      </c>
      <c r="H160" s="13">
        <v>1715.48</v>
      </c>
      <c r="I160" s="36">
        <v>8</v>
      </c>
    </row>
    <row r="161" spans="1:9" x14ac:dyDescent="0.25">
      <c r="A161" s="148"/>
      <c r="B161" s="150"/>
      <c r="C161" s="5"/>
      <c r="D161" s="5"/>
      <c r="E161" s="14"/>
      <c r="F161" s="16"/>
      <c r="G161" s="14"/>
      <c r="H161" s="14"/>
      <c r="I161" s="32"/>
    </row>
    <row r="162" spans="1:9" ht="15.75" x14ac:dyDescent="0.25">
      <c r="A162" s="148"/>
      <c r="B162" s="150"/>
      <c r="C162" s="155" t="s">
        <v>14</v>
      </c>
      <c r="D162" s="155"/>
      <c r="E162" s="21">
        <v>98960979</v>
      </c>
      <c r="F162" s="31">
        <v>73.289285714285711</v>
      </c>
      <c r="G162" s="21">
        <v>210.8</v>
      </c>
      <c r="H162" s="21">
        <v>2487.5349999999999</v>
      </c>
      <c r="I162" s="37">
        <v>280</v>
      </c>
    </row>
    <row r="163" spans="1:9" x14ac:dyDescent="0.25">
      <c r="A163" s="22"/>
      <c r="B163" s="16"/>
      <c r="C163" s="5"/>
      <c r="D163" s="5"/>
      <c r="E163" s="14"/>
      <c r="F163" s="16"/>
      <c r="G163" s="14"/>
      <c r="H163" s="14"/>
      <c r="I163" s="32"/>
    </row>
    <row r="164" spans="1:9" ht="15.75" x14ac:dyDescent="0.25">
      <c r="A164" s="148" t="s">
        <v>48</v>
      </c>
      <c r="B164" s="150">
        <v>2013</v>
      </c>
      <c r="C164" s="152" t="s">
        <v>9</v>
      </c>
      <c r="D164" s="1" t="s">
        <v>11</v>
      </c>
      <c r="E164" s="7">
        <v>106603</v>
      </c>
      <c r="F164" s="26">
        <v>55</v>
      </c>
      <c r="G164" s="7">
        <v>226.8</v>
      </c>
      <c r="H164" s="7">
        <v>975.1</v>
      </c>
      <c r="I164" s="33">
        <v>1</v>
      </c>
    </row>
    <row r="165" spans="1:9" ht="15.75" x14ac:dyDescent="0.25">
      <c r="A165" s="148"/>
      <c r="B165" s="150"/>
      <c r="C165" s="152"/>
      <c r="D165" s="1" t="s">
        <v>12</v>
      </c>
      <c r="E165" s="8">
        <v>84378662</v>
      </c>
      <c r="F165" s="27">
        <v>68.79742765273312</v>
      </c>
      <c r="G165" s="8">
        <v>198.9</v>
      </c>
      <c r="H165" s="8">
        <v>1708.2</v>
      </c>
      <c r="I165" s="34">
        <v>311</v>
      </c>
    </row>
    <row r="166" spans="1:9" ht="15.75" x14ac:dyDescent="0.25">
      <c r="A166" s="148"/>
      <c r="B166" s="150"/>
      <c r="C166" s="152"/>
      <c r="D166" s="1" t="s">
        <v>49</v>
      </c>
      <c r="E166" s="8">
        <v>26798317.699999999</v>
      </c>
      <c r="F166" s="27">
        <v>69.887640449438209</v>
      </c>
      <c r="G166" s="8">
        <v>191.8</v>
      </c>
      <c r="H166" s="8">
        <v>2255</v>
      </c>
      <c r="I166" s="34">
        <v>89</v>
      </c>
    </row>
    <row r="167" spans="1:9" ht="15.75" x14ac:dyDescent="0.25">
      <c r="A167" s="148"/>
      <c r="B167" s="150"/>
      <c r="C167" s="152"/>
      <c r="D167" s="2" t="s">
        <v>14</v>
      </c>
      <c r="E167" s="10">
        <v>111283582.7</v>
      </c>
      <c r="F167" s="28">
        <v>69.004987531172077</v>
      </c>
      <c r="G167" s="10">
        <v>198.6</v>
      </c>
      <c r="H167" s="10">
        <v>1806.7</v>
      </c>
      <c r="I167" s="35">
        <v>401</v>
      </c>
    </row>
    <row r="168" spans="1:9" ht="15.75" x14ac:dyDescent="0.25">
      <c r="A168" s="148"/>
      <c r="B168" s="150"/>
      <c r="C168" s="3"/>
      <c r="D168" s="4"/>
      <c r="E168" s="12"/>
      <c r="F168" s="29"/>
      <c r="G168" s="12"/>
      <c r="H168" s="12"/>
      <c r="I168" s="32"/>
    </row>
    <row r="169" spans="1:9" ht="15.75" x14ac:dyDescent="0.25">
      <c r="A169" s="148"/>
      <c r="B169" s="150"/>
      <c r="C169" s="153" t="s">
        <v>15</v>
      </c>
      <c r="D169" s="1" t="s">
        <v>12</v>
      </c>
      <c r="E169" s="8">
        <v>13309633</v>
      </c>
      <c r="F169" s="27">
        <v>42.684210526315788</v>
      </c>
      <c r="G169" s="8">
        <v>159.64999999999998</v>
      </c>
      <c r="H169" s="8">
        <v>931.4</v>
      </c>
      <c r="I169" s="34">
        <v>76</v>
      </c>
    </row>
    <row r="170" spans="1:9" ht="15.75" x14ac:dyDescent="0.25">
      <c r="A170" s="148"/>
      <c r="B170" s="150"/>
      <c r="C170" s="153"/>
      <c r="D170" s="1" t="s">
        <v>49</v>
      </c>
      <c r="E170" s="8">
        <v>2187794</v>
      </c>
      <c r="F170" s="27">
        <v>54.636363636363633</v>
      </c>
      <c r="G170" s="8">
        <v>155.4</v>
      </c>
      <c r="H170" s="8">
        <v>933.9</v>
      </c>
      <c r="I170" s="34">
        <v>11</v>
      </c>
    </row>
    <row r="171" spans="1:9" ht="15.75" x14ac:dyDescent="0.25">
      <c r="A171" s="148"/>
      <c r="B171" s="150"/>
      <c r="C171" s="153"/>
      <c r="D171" s="2" t="s">
        <v>14</v>
      </c>
      <c r="E171" s="13">
        <v>15497427</v>
      </c>
      <c r="F171" s="30">
        <v>44.195402298850574</v>
      </c>
      <c r="G171" s="13">
        <v>158.1</v>
      </c>
      <c r="H171" s="13">
        <v>933.9</v>
      </c>
      <c r="I171" s="36">
        <v>87</v>
      </c>
    </row>
    <row r="172" spans="1:9" x14ac:dyDescent="0.25">
      <c r="A172" s="148"/>
      <c r="B172" s="150"/>
      <c r="C172" s="5"/>
      <c r="D172" s="5"/>
      <c r="E172" s="14"/>
      <c r="F172" s="16"/>
      <c r="G172" s="14"/>
      <c r="H172" s="14"/>
      <c r="I172" s="32"/>
    </row>
    <row r="173" spans="1:9" ht="15.75" x14ac:dyDescent="0.25">
      <c r="A173" s="148"/>
      <c r="B173" s="150"/>
      <c r="C173" s="155" t="s">
        <v>14</v>
      </c>
      <c r="D173" s="155"/>
      <c r="E173" s="21">
        <v>126781009.7</v>
      </c>
      <c r="F173" s="31">
        <v>64.581967213114751</v>
      </c>
      <c r="G173" s="21">
        <v>191</v>
      </c>
      <c r="H173" s="21">
        <v>1634.1</v>
      </c>
      <c r="I173" s="37">
        <v>488</v>
      </c>
    </row>
    <row r="174" spans="1:9" x14ac:dyDescent="0.25">
      <c r="A174" s="22"/>
      <c r="B174" s="16"/>
      <c r="C174" s="5"/>
      <c r="D174" s="5"/>
      <c r="E174" s="14"/>
      <c r="F174" s="16"/>
      <c r="G174" s="14"/>
      <c r="H174" s="14"/>
      <c r="I174" s="32"/>
    </row>
    <row r="175" spans="1:9" ht="15.75" x14ac:dyDescent="0.25">
      <c r="A175" s="148" t="s">
        <v>48</v>
      </c>
      <c r="B175" s="150">
        <v>2014</v>
      </c>
      <c r="C175" s="152" t="s">
        <v>9</v>
      </c>
      <c r="D175" s="1" t="s">
        <v>11</v>
      </c>
      <c r="E175" s="7">
        <v>1056983</v>
      </c>
      <c r="F175" s="26">
        <v>42.363636363636367</v>
      </c>
      <c r="G175" s="7">
        <v>167</v>
      </c>
      <c r="H175" s="7">
        <v>461</v>
      </c>
      <c r="I175" s="33">
        <v>11</v>
      </c>
    </row>
    <row r="176" spans="1:9" ht="15.75" x14ac:dyDescent="0.25">
      <c r="A176" s="148"/>
      <c r="B176" s="150"/>
      <c r="C176" s="152"/>
      <c r="D176" s="1" t="s">
        <v>12</v>
      </c>
      <c r="E176" s="8">
        <v>100439582.7</v>
      </c>
      <c r="F176" s="27">
        <v>60.682080924855491</v>
      </c>
      <c r="G176" s="8">
        <v>189</v>
      </c>
      <c r="H176" s="8">
        <v>1205</v>
      </c>
      <c r="I176" s="34">
        <v>519</v>
      </c>
    </row>
    <row r="177" spans="1:9" ht="15.75" x14ac:dyDescent="0.25">
      <c r="A177" s="148"/>
      <c r="B177" s="150"/>
      <c r="C177" s="152"/>
      <c r="D177" s="1" t="s">
        <v>49</v>
      </c>
      <c r="E177" s="8">
        <v>29991937</v>
      </c>
      <c r="F177" s="27">
        <v>63.756521739130434</v>
      </c>
      <c r="G177" s="8">
        <v>199</v>
      </c>
      <c r="H177" s="8">
        <v>2141</v>
      </c>
      <c r="I177" s="34">
        <v>115</v>
      </c>
    </row>
    <row r="178" spans="1:9" ht="15.75" x14ac:dyDescent="0.25">
      <c r="A178" s="148"/>
      <c r="B178" s="150"/>
      <c r="C178" s="152"/>
      <c r="D178" s="2" t="s">
        <v>14</v>
      </c>
      <c r="E178" s="10">
        <v>131488502.7</v>
      </c>
      <c r="F178" s="28">
        <v>60.917829457364341</v>
      </c>
      <c r="G178" s="10">
        <v>190</v>
      </c>
      <c r="H178" s="10">
        <v>1330</v>
      </c>
      <c r="I178" s="35">
        <v>645</v>
      </c>
    </row>
    <row r="179" spans="1:9" ht="15.75" x14ac:dyDescent="0.25">
      <c r="A179" s="148"/>
      <c r="B179" s="150"/>
      <c r="C179" s="3"/>
      <c r="D179" s="4"/>
      <c r="E179" s="12"/>
      <c r="F179" s="29"/>
      <c r="G179" s="12"/>
      <c r="H179" s="14"/>
      <c r="I179" s="32"/>
    </row>
    <row r="180" spans="1:9" ht="15.75" x14ac:dyDescent="0.25">
      <c r="A180" s="148"/>
      <c r="B180" s="150"/>
      <c r="C180" s="153" t="s">
        <v>15</v>
      </c>
      <c r="D180" s="1" t="s">
        <v>11</v>
      </c>
      <c r="E180" s="8">
        <v>356081</v>
      </c>
      <c r="F180" s="27">
        <v>29.75</v>
      </c>
      <c r="G180" s="8">
        <v>168</v>
      </c>
      <c r="H180" s="8">
        <v>866.5</v>
      </c>
      <c r="I180" s="34">
        <v>4</v>
      </c>
    </row>
    <row r="181" spans="1:9" ht="15.75" x14ac:dyDescent="0.25">
      <c r="A181" s="148"/>
      <c r="B181" s="150"/>
      <c r="C181" s="153"/>
      <c r="D181" s="1" t="s">
        <v>12</v>
      </c>
      <c r="E181" s="8">
        <v>56507728</v>
      </c>
      <c r="F181" s="27">
        <v>59.178010471204189</v>
      </c>
      <c r="G181" s="8">
        <v>120</v>
      </c>
      <c r="H181" s="8">
        <v>549</v>
      </c>
      <c r="I181" s="34">
        <v>382</v>
      </c>
    </row>
    <row r="182" spans="1:9" ht="15.75" x14ac:dyDescent="0.25">
      <c r="A182" s="148"/>
      <c r="B182" s="150"/>
      <c r="C182" s="153"/>
      <c r="D182" s="1" t="s">
        <v>49</v>
      </c>
      <c r="E182" s="8">
        <v>17275477</v>
      </c>
      <c r="F182" s="27">
        <v>63.441176470588232</v>
      </c>
      <c r="G182" s="8">
        <v>114.5</v>
      </c>
      <c r="H182" s="8">
        <v>657.5</v>
      </c>
      <c r="I182" s="34">
        <v>102</v>
      </c>
    </row>
    <row r="183" spans="1:9" ht="15.75" x14ac:dyDescent="0.25">
      <c r="A183" s="148"/>
      <c r="B183" s="150"/>
      <c r="C183" s="153"/>
      <c r="D183" s="2" t="s">
        <v>14</v>
      </c>
      <c r="E183" s="13">
        <v>74139286</v>
      </c>
      <c r="F183" s="30">
        <v>59.827868852459019</v>
      </c>
      <c r="G183" s="13">
        <v>120</v>
      </c>
      <c r="H183" s="13">
        <v>577</v>
      </c>
      <c r="I183" s="36">
        <v>488</v>
      </c>
    </row>
    <row r="184" spans="1:9" x14ac:dyDescent="0.25">
      <c r="A184" s="148"/>
      <c r="B184" s="150"/>
      <c r="C184" s="5"/>
      <c r="D184" s="5"/>
      <c r="E184" s="14"/>
      <c r="F184" s="16"/>
      <c r="G184" s="14"/>
      <c r="H184" s="14"/>
      <c r="I184" s="32"/>
    </row>
    <row r="185" spans="1:9" ht="15.75" x14ac:dyDescent="0.25">
      <c r="A185" s="148"/>
      <c r="B185" s="150"/>
      <c r="C185" s="155" t="s">
        <v>14</v>
      </c>
      <c r="D185" s="155"/>
      <c r="E185" s="21">
        <v>205627788.69999999</v>
      </c>
      <c r="F185" s="31">
        <v>60.448367166813767</v>
      </c>
      <c r="G185" s="21">
        <v>162</v>
      </c>
      <c r="H185" s="21">
        <v>876</v>
      </c>
      <c r="I185" s="37">
        <v>1133</v>
      </c>
    </row>
    <row r="186" spans="1:9" x14ac:dyDescent="0.25">
      <c r="A186" s="22"/>
      <c r="B186" s="16"/>
      <c r="C186" s="5"/>
      <c r="D186" s="5"/>
      <c r="E186" s="14"/>
      <c r="F186" s="16"/>
      <c r="G186" s="14"/>
      <c r="H186" s="14"/>
      <c r="I186" s="32"/>
    </row>
    <row r="187" spans="1:9" ht="15.75" x14ac:dyDescent="0.25">
      <c r="A187" s="148" t="s">
        <v>48</v>
      </c>
      <c r="B187" s="150">
        <v>2015</v>
      </c>
      <c r="C187" s="152" t="s">
        <v>9</v>
      </c>
      <c r="D187" s="1" t="s">
        <v>11</v>
      </c>
      <c r="E187" s="7">
        <v>1275856</v>
      </c>
      <c r="F187" s="26">
        <v>39.916666666666664</v>
      </c>
      <c r="G187" s="7">
        <v>185.89999999999998</v>
      </c>
      <c r="H187" s="7">
        <v>516.1</v>
      </c>
      <c r="I187" s="33">
        <v>12</v>
      </c>
    </row>
    <row r="188" spans="1:9" ht="15.75" x14ac:dyDescent="0.25">
      <c r="A188" s="148"/>
      <c r="B188" s="150"/>
      <c r="C188" s="152"/>
      <c r="D188" s="1" t="s">
        <v>12</v>
      </c>
      <c r="E188" s="8">
        <v>119042414.10000001</v>
      </c>
      <c r="F188" s="27">
        <v>62.051993067590985</v>
      </c>
      <c r="G188" s="8">
        <v>191.2</v>
      </c>
      <c r="H188" s="8">
        <v>1265.3</v>
      </c>
      <c r="I188" s="34">
        <v>577</v>
      </c>
    </row>
    <row r="189" spans="1:9" ht="15.75" x14ac:dyDescent="0.25">
      <c r="A189" s="148"/>
      <c r="B189" s="150"/>
      <c r="C189" s="152"/>
      <c r="D189" s="1" t="s">
        <v>49</v>
      </c>
      <c r="E189" s="8">
        <v>38979855.599999994</v>
      </c>
      <c r="F189" s="27">
        <v>61.34394904458599</v>
      </c>
      <c r="G189" s="8">
        <v>207.4</v>
      </c>
      <c r="H189" s="8">
        <v>1865</v>
      </c>
      <c r="I189" s="34">
        <v>157</v>
      </c>
    </row>
    <row r="190" spans="1:9" ht="15.75" x14ac:dyDescent="0.25">
      <c r="A190" s="148"/>
      <c r="B190" s="150"/>
      <c r="C190" s="152"/>
      <c r="D190" s="2" t="s">
        <v>14</v>
      </c>
      <c r="E190" s="10">
        <v>159298125.69999999</v>
      </c>
      <c r="F190" s="28">
        <v>61.546916890080432</v>
      </c>
      <c r="G190" s="10">
        <v>193.5</v>
      </c>
      <c r="H190" s="10">
        <v>1383.25</v>
      </c>
      <c r="I190" s="35">
        <v>746</v>
      </c>
    </row>
    <row r="191" spans="1:9" ht="15.75" x14ac:dyDescent="0.25">
      <c r="A191" s="148"/>
      <c r="B191" s="150"/>
      <c r="C191" s="3"/>
      <c r="D191" s="4"/>
      <c r="E191" s="12"/>
      <c r="F191" s="29"/>
      <c r="G191" s="14"/>
      <c r="H191" s="14"/>
      <c r="I191" s="32"/>
    </row>
    <row r="192" spans="1:9" ht="15.75" x14ac:dyDescent="0.25">
      <c r="A192" s="148"/>
      <c r="B192" s="150"/>
      <c r="C192" s="153" t="s">
        <v>15</v>
      </c>
      <c r="D192" s="1" t="s">
        <v>11</v>
      </c>
      <c r="E192" s="8">
        <v>358665</v>
      </c>
      <c r="F192" s="27">
        <v>40</v>
      </c>
      <c r="G192" s="8">
        <v>138.05000000000001</v>
      </c>
      <c r="H192" s="8">
        <v>564.45000000000005</v>
      </c>
      <c r="I192" s="34">
        <v>4</v>
      </c>
    </row>
    <row r="193" spans="1:9" ht="15.75" x14ac:dyDescent="0.25">
      <c r="A193" s="148"/>
      <c r="B193" s="150"/>
      <c r="C193" s="153"/>
      <c r="D193" s="1" t="s">
        <v>12</v>
      </c>
      <c r="E193" s="8">
        <v>60481741</v>
      </c>
      <c r="F193" s="27">
        <v>57.954545454545453</v>
      </c>
      <c r="G193" s="8">
        <v>123.9</v>
      </c>
      <c r="H193" s="8">
        <v>551.75</v>
      </c>
      <c r="I193" s="34">
        <v>418</v>
      </c>
    </row>
    <row r="194" spans="1:9" ht="15.75" x14ac:dyDescent="0.25">
      <c r="A194" s="148"/>
      <c r="B194" s="150"/>
      <c r="C194" s="153"/>
      <c r="D194" s="1" t="s">
        <v>49</v>
      </c>
      <c r="E194" s="8">
        <v>24146751</v>
      </c>
      <c r="F194" s="27">
        <v>62.207692307692305</v>
      </c>
      <c r="G194" s="8">
        <v>114.25</v>
      </c>
      <c r="H194" s="8">
        <v>775.45</v>
      </c>
      <c r="I194" s="34">
        <v>130</v>
      </c>
    </row>
    <row r="195" spans="1:9" ht="15.75" x14ac:dyDescent="0.25">
      <c r="A195" s="148"/>
      <c r="B195" s="150"/>
      <c r="C195" s="153"/>
      <c r="D195" s="2" t="s">
        <v>14</v>
      </c>
      <c r="E195" s="13">
        <v>84987157</v>
      </c>
      <c r="F195" s="30">
        <v>58.826086956521742</v>
      </c>
      <c r="G195" s="13">
        <v>123.25</v>
      </c>
      <c r="H195" s="13">
        <v>602.6</v>
      </c>
      <c r="I195" s="36">
        <v>552</v>
      </c>
    </row>
    <row r="196" spans="1:9" x14ac:dyDescent="0.25">
      <c r="A196" s="148"/>
      <c r="B196" s="150"/>
      <c r="C196" s="5"/>
      <c r="D196" s="5"/>
      <c r="E196" s="14"/>
      <c r="F196" s="16"/>
      <c r="G196" s="14"/>
      <c r="H196" s="14"/>
      <c r="I196" s="32"/>
    </row>
    <row r="197" spans="1:9" ht="15.75" x14ac:dyDescent="0.25">
      <c r="A197" s="148"/>
      <c r="B197" s="150"/>
      <c r="C197" s="155" t="s">
        <v>14</v>
      </c>
      <c r="D197" s="155"/>
      <c r="E197" s="21">
        <v>244285282.69999999</v>
      </c>
      <c r="F197" s="31">
        <v>60.389830508474574</v>
      </c>
      <c r="G197" s="21">
        <v>164.55</v>
      </c>
      <c r="H197" s="21">
        <v>937.05</v>
      </c>
      <c r="I197" s="37">
        <v>1298</v>
      </c>
    </row>
    <row r="198" spans="1:9" x14ac:dyDescent="0.25">
      <c r="A198" s="22"/>
      <c r="B198" s="16"/>
      <c r="C198" s="5"/>
      <c r="D198" s="5"/>
      <c r="E198" s="14"/>
      <c r="F198" s="16"/>
      <c r="G198" s="14"/>
      <c r="H198" s="14"/>
      <c r="I198" s="32"/>
    </row>
    <row r="199" spans="1:9" ht="15.75" x14ac:dyDescent="0.25">
      <c r="A199" s="148" t="s">
        <v>48</v>
      </c>
      <c r="B199" s="150">
        <v>2016</v>
      </c>
      <c r="C199" s="152" t="s">
        <v>9</v>
      </c>
      <c r="D199" s="1" t="s">
        <v>11</v>
      </c>
      <c r="E199" s="7">
        <v>1174344</v>
      </c>
      <c r="F199" s="26">
        <v>40.692307692307693</v>
      </c>
      <c r="G199" s="7">
        <v>172.5</v>
      </c>
      <c r="H199" s="7">
        <v>381.8</v>
      </c>
      <c r="I199" s="33">
        <v>13</v>
      </c>
    </row>
    <row r="200" spans="1:9" ht="15.75" x14ac:dyDescent="0.25">
      <c r="A200" s="148"/>
      <c r="B200" s="150"/>
      <c r="C200" s="152"/>
      <c r="D200" s="1" t="s">
        <v>12</v>
      </c>
      <c r="E200" s="8">
        <v>99919955.100000009</v>
      </c>
      <c r="F200" s="27">
        <v>66.68442622950819</v>
      </c>
      <c r="G200" s="8">
        <v>180.95</v>
      </c>
      <c r="H200" s="8">
        <v>1057.3499999999999</v>
      </c>
      <c r="I200" s="34">
        <v>488</v>
      </c>
    </row>
    <row r="201" spans="1:9" ht="15.75" x14ac:dyDescent="0.25">
      <c r="A201" s="148"/>
      <c r="B201" s="150"/>
      <c r="C201" s="152"/>
      <c r="D201" s="1" t="s">
        <v>49</v>
      </c>
      <c r="E201" s="8">
        <v>36360541.800000012</v>
      </c>
      <c r="F201" s="27">
        <v>63.736486486486484</v>
      </c>
      <c r="G201" s="8">
        <v>199.85</v>
      </c>
      <c r="H201" s="8">
        <v>1509.6</v>
      </c>
      <c r="I201" s="34">
        <v>148</v>
      </c>
    </row>
    <row r="202" spans="1:9" ht="15.75" x14ac:dyDescent="0.25">
      <c r="A202" s="148"/>
      <c r="B202" s="150"/>
      <c r="C202" s="152"/>
      <c r="D202" s="2" t="s">
        <v>14</v>
      </c>
      <c r="E202" s="10">
        <v>137454840.89999998</v>
      </c>
      <c r="F202" s="28">
        <v>65.491525423728817</v>
      </c>
      <c r="G202" s="10">
        <v>185.1</v>
      </c>
      <c r="H202" s="10">
        <v>1114.8</v>
      </c>
      <c r="I202" s="35">
        <v>649</v>
      </c>
    </row>
    <row r="203" spans="1:9" ht="15.75" x14ac:dyDescent="0.25">
      <c r="A203" s="148"/>
      <c r="B203" s="150"/>
      <c r="C203" s="3"/>
      <c r="D203" s="4"/>
      <c r="E203" s="12"/>
      <c r="F203" s="29"/>
      <c r="G203" s="14"/>
      <c r="H203" s="14"/>
      <c r="I203" s="32"/>
    </row>
    <row r="204" spans="1:9" ht="15.75" x14ac:dyDescent="0.25">
      <c r="A204" s="148"/>
      <c r="B204" s="150"/>
      <c r="C204" s="153" t="s">
        <v>15</v>
      </c>
      <c r="D204" s="1" t="s">
        <v>11</v>
      </c>
      <c r="E204" s="8">
        <v>246665</v>
      </c>
      <c r="F204" s="27">
        <v>60.666666666666664</v>
      </c>
      <c r="G204" s="8">
        <v>130.5</v>
      </c>
      <c r="H204" s="8">
        <v>352.1</v>
      </c>
      <c r="I204" s="34">
        <v>3</v>
      </c>
    </row>
    <row r="205" spans="1:9" ht="15.75" x14ac:dyDescent="0.25">
      <c r="A205" s="148"/>
      <c r="B205" s="150"/>
      <c r="C205" s="153"/>
      <c r="D205" s="1" t="s">
        <v>12</v>
      </c>
      <c r="E205" s="8">
        <v>50468781</v>
      </c>
      <c r="F205" s="27">
        <v>55.508875739644971</v>
      </c>
      <c r="G205" s="8">
        <v>126.44999999999999</v>
      </c>
      <c r="H205" s="8">
        <v>556.25</v>
      </c>
      <c r="I205" s="34">
        <v>338</v>
      </c>
    </row>
    <row r="206" spans="1:9" ht="15.75" x14ac:dyDescent="0.25">
      <c r="A206" s="148"/>
      <c r="B206" s="150"/>
      <c r="C206" s="153"/>
      <c r="D206" s="1" t="s">
        <v>49</v>
      </c>
      <c r="E206" s="8">
        <v>21596671</v>
      </c>
      <c r="F206" s="27">
        <v>60.508474576271183</v>
      </c>
      <c r="G206" s="8">
        <v>120</v>
      </c>
      <c r="H206" s="8">
        <v>714.8</v>
      </c>
      <c r="I206" s="34">
        <v>118</v>
      </c>
    </row>
    <row r="207" spans="1:9" ht="15.75" x14ac:dyDescent="0.25">
      <c r="A207" s="148"/>
      <c r="B207" s="150"/>
      <c r="C207" s="153"/>
      <c r="D207" s="2" t="s">
        <v>14</v>
      </c>
      <c r="E207" s="13">
        <v>72312117</v>
      </c>
      <c r="F207" s="30">
        <v>56.827886710239653</v>
      </c>
      <c r="G207" s="13">
        <v>124.2</v>
      </c>
      <c r="H207" s="13">
        <v>575.9</v>
      </c>
      <c r="I207" s="36">
        <v>459</v>
      </c>
    </row>
    <row r="208" spans="1:9" x14ac:dyDescent="0.25">
      <c r="A208" s="148"/>
      <c r="B208" s="150"/>
      <c r="C208" s="5"/>
      <c r="D208" s="5"/>
      <c r="E208" s="14"/>
      <c r="F208" s="16"/>
      <c r="G208" s="14"/>
      <c r="H208" s="14"/>
      <c r="I208" s="32"/>
    </row>
    <row r="209" spans="1:9" ht="16.5" thickBot="1" x14ac:dyDescent="0.3">
      <c r="A209" s="149"/>
      <c r="B209" s="151"/>
      <c r="C209" s="154" t="s">
        <v>14</v>
      </c>
      <c r="D209" s="154"/>
      <c r="E209" s="25">
        <v>209766957.89999998</v>
      </c>
      <c r="F209" s="38">
        <v>61.902527075812273</v>
      </c>
      <c r="G209" s="25">
        <v>163.65</v>
      </c>
      <c r="H209" s="25">
        <v>856.6</v>
      </c>
      <c r="I209" s="39">
        <v>1108</v>
      </c>
    </row>
  </sheetData>
  <mergeCells count="91">
    <mergeCell ref="A130:A140"/>
    <mergeCell ref="B130:B140"/>
    <mergeCell ref="C130:C133"/>
    <mergeCell ref="C135:C138"/>
    <mergeCell ref="C140:D140"/>
    <mergeCell ref="A118:A128"/>
    <mergeCell ref="B118:B128"/>
    <mergeCell ref="C118:C121"/>
    <mergeCell ref="C123:C126"/>
    <mergeCell ref="C128:D128"/>
    <mergeCell ref="B53:B64"/>
    <mergeCell ref="C53:C57"/>
    <mergeCell ref="C59:C62"/>
    <mergeCell ref="C64:D64"/>
    <mergeCell ref="A29:A33"/>
    <mergeCell ref="B29:B33"/>
    <mergeCell ref="C33:D33"/>
    <mergeCell ref="A35:A39"/>
    <mergeCell ref="B35:B39"/>
    <mergeCell ref="C39:D39"/>
    <mergeCell ref="A41:A45"/>
    <mergeCell ref="B41:B45"/>
    <mergeCell ref="C45:D45"/>
    <mergeCell ref="A47:A51"/>
    <mergeCell ref="B47:B51"/>
    <mergeCell ref="C51:D51"/>
    <mergeCell ref="C66:C70"/>
    <mergeCell ref="A2:A14"/>
    <mergeCell ref="B2:B14"/>
    <mergeCell ref="C2:C6"/>
    <mergeCell ref="C8:C12"/>
    <mergeCell ref="C14:D14"/>
    <mergeCell ref="A16:A27"/>
    <mergeCell ref="B16:B27"/>
    <mergeCell ref="C16:C20"/>
    <mergeCell ref="C22:C25"/>
    <mergeCell ref="C27:D27"/>
    <mergeCell ref="A66:A78"/>
    <mergeCell ref="B66:B78"/>
    <mergeCell ref="C72:C76"/>
    <mergeCell ref="C78:D78"/>
    <mergeCell ref="A53:A64"/>
    <mergeCell ref="A80:A91"/>
    <mergeCell ref="B80:B91"/>
    <mergeCell ref="C80:C84"/>
    <mergeCell ref="C86:C89"/>
    <mergeCell ref="C91:D91"/>
    <mergeCell ref="A93:A104"/>
    <mergeCell ref="B93:B104"/>
    <mergeCell ref="C93:C97"/>
    <mergeCell ref="C99:C102"/>
    <mergeCell ref="C104:D104"/>
    <mergeCell ref="A106:A116"/>
    <mergeCell ref="B106:B116"/>
    <mergeCell ref="C106:C109"/>
    <mergeCell ref="C111:C114"/>
    <mergeCell ref="C116:D116"/>
    <mergeCell ref="A142:A151"/>
    <mergeCell ref="B142:B151"/>
    <mergeCell ref="C142:C145"/>
    <mergeCell ref="C147:C149"/>
    <mergeCell ref="C151:D151"/>
    <mergeCell ref="A153:A162"/>
    <mergeCell ref="B153:B162"/>
    <mergeCell ref="C153:C156"/>
    <mergeCell ref="C158:C160"/>
    <mergeCell ref="C162:D162"/>
    <mergeCell ref="C175:C178"/>
    <mergeCell ref="C180:C183"/>
    <mergeCell ref="C185:D185"/>
    <mergeCell ref="A164:A173"/>
    <mergeCell ref="B164:B173"/>
    <mergeCell ref="C164:C167"/>
    <mergeCell ref="C169:C171"/>
    <mergeCell ref="C173:D173"/>
    <mergeCell ref="K2:N4"/>
    <mergeCell ref="O2:T4"/>
    <mergeCell ref="K6:N8"/>
    <mergeCell ref="O6:T8"/>
    <mergeCell ref="A199:A209"/>
    <mergeCell ref="B199:B209"/>
    <mergeCell ref="C199:C202"/>
    <mergeCell ref="C204:C207"/>
    <mergeCell ref="C209:D209"/>
    <mergeCell ref="A187:A197"/>
    <mergeCell ref="B187:B197"/>
    <mergeCell ref="C187:C190"/>
    <mergeCell ref="C192:C195"/>
    <mergeCell ref="C197:D197"/>
    <mergeCell ref="A175:A185"/>
    <mergeCell ref="B175:B185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I17" sqref="A1:XFD1048576"/>
    </sheetView>
  </sheetViews>
  <sheetFormatPr defaultRowHeight="15.75" x14ac:dyDescent="0.25"/>
  <cols>
    <col min="1" max="1" width="16.28515625" style="136" customWidth="1"/>
    <col min="2" max="2" width="13.42578125" style="140" customWidth="1"/>
    <col min="3" max="3" width="17" customWidth="1"/>
  </cols>
  <sheetData>
    <row r="1" spans="1:3" ht="86.25" x14ac:dyDescent="0.25">
      <c r="A1" s="135" t="s">
        <v>0</v>
      </c>
      <c r="B1" s="137" t="s">
        <v>1</v>
      </c>
      <c r="C1" s="42" t="s">
        <v>7</v>
      </c>
    </row>
    <row r="2" spans="1:3" ht="15.75" customHeight="1" x14ac:dyDescent="0.25">
      <c r="A2" s="163" t="s">
        <v>8</v>
      </c>
      <c r="B2" s="138">
        <v>2016</v>
      </c>
      <c r="C2" s="134">
        <v>453.2</v>
      </c>
    </row>
    <row r="3" spans="1:3" ht="15.75" customHeight="1" x14ac:dyDescent="0.25">
      <c r="A3" s="164"/>
      <c r="B3" s="138">
        <v>2017</v>
      </c>
      <c r="C3" s="134">
        <v>458</v>
      </c>
    </row>
    <row r="4" spans="1:3" ht="15.75" customHeight="1" x14ac:dyDescent="0.25">
      <c r="A4" s="165" t="s">
        <v>17</v>
      </c>
      <c r="B4" s="138">
        <v>2011</v>
      </c>
      <c r="C4" s="134">
        <v>1006.75</v>
      </c>
    </row>
    <row r="5" spans="1:3" ht="15.75" customHeight="1" x14ac:dyDescent="0.25">
      <c r="A5" s="166"/>
      <c r="B5" s="138">
        <v>2012</v>
      </c>
      <c r="C5" s="134">
        <v>929.81</v>
      </c>
    </row>
    <row r="6" spans="1:3" ht="15.75" customHeight="1" x14ac:dyDescent="0.25">
      <c r="A6" s="166"/>
      <c r="B6" s="138">
        <v>2013</v>
      </c>
      <c r="C6" s="134">
        <v>837.09999999999991</v>
      </c>
    </row>
    <row r="7" spans="1:3" ht="15.75" customHeight="1" x14ac:dyDescent="0.25">
      <c r="A7" s="166"/>
      <c r="B7" s="138">
        <v>2014</v>
      </c>
      <c r="C7" s="134">
        <v>548.4</v>
      </c>
    </row>
    <row r="8" spans="1:3" ht="15.75" customHeight="1" x14ac:dyDescent="0.25">
      <c r="A8" s="166"/>
      <c r="B8" s="139">
        <v>2015</v>
      </c>
      <c r="C8" s="134">
        <v>520</v>
      </c>
    </row>
    <row r="9" spans="1:3" ht="15.75" customHeight="1" x14ac:dyDescent="0.25">
      <c r="A9" s="167"/>
      <c r="B9" s="139">
        <v>2016</v>
      </c>
      <c r="C9" s="134">
        <v>506.5</v>
      </c>
    </row>
    <row r="10" spans="1:3" ht="15.75" customHeight="1" x14ac:dyDescent="0.25">
      <c r="A10" s="168" t="s">
        <v>19</v>
      </c>
      <c r="B10" s="139">
        <v>2015</v>
      </c>
      <c r="C10" s="134">
        <v>676.7</v>
      </c>
    </row>
    <row r="11" spans="1:3" ht="15.75" customHeight="1" x14ac:dyDescent="0.25">
      <c r="A11" s="169"/>
      <c r="B11" s="139">
        <v>2016</v>
      </c>
      <c r="C11" s="134">
        <v>621.5</v>
      </c>
    </row>
    <row r="12" spans="1:3" ht="15.75" customHeight="1" x14ac:dyDescent="0.25">
      <c r="A12" s="168" t="s">
        <v>20</v>
      </c>
      <c r="B12" s="139">
        <v>2014</v>
      </c>
      <c r="C12" s="134">
        <v>524.65</v>
      </c>
    </row>
    <row r="13" spans="1:3" ht="15.75" customHeight="1" x14ac:dyDescent="0.25">
      <c r="A13" s="170"/>
      <c r="B13" s="139">
        <v>2015</v>
      </c>
      <c r="C13" s="134">
        <v>535.54999999999995</v>
      </c>
    </row>
    <row r="14" spans="1:3" ht="15.75" customHeight="1" x14ac:dyDescent="0.25">
      <c r="A14" s="169"/>
      <c r="B14" s="138">
        <v>2016</v>
      </c>
      <c r="C14" s="134">
        <v>379.75</v>
      </c>
    </row>
    <row r="15" spans="1:3" ht="15.75" customHeight="1" x14ac:dyDescent="0.25">
      <c r="A15" s="163" t="s">
        <v>48</v>
      </c>
      <c r="B15" s="138">
        <v>2011</v>
      </c>
      <c r="C15" s="133">
        <v>3014.3</v>
      </c>
    </row>
    <row r="16" spans="1:3" ht="15.75" customHeight="1" x14ac:dyDescent="0.25">
      <c r="A16" s="171"/>
      <c r="B16" s="138">
        <v>2012</v>
      </c>
      <c r="C16" s="134">
        <v>2487.5349999999999</v>
      </c>
    </row>
    <row r="17" spans="1:3" ht="15.75" customHeight="1" x14ac:dyDescent="0.25">
      <c r="A17" s="171"/>
      <c r="B17" s="138">
        <v>2013</v>
      </c>
      <c r="C17" s="134">
        <v>1634.1</v>
      </c>
    </row>
    <row r="18" spans="1:3" ht="15.75" customHeight="1" x14ac:dyDescent="0.25">
      <c r="A18" s="171"/>
      <c r="B18" s="138">
        <v>2014</v>
      </c>
      <c r="C18" s="134">
        <v>876</v>
      </c>
    </row>
    <row r="19" spans="1:3" ht="15.75" customHeight="1" x14ac:dyDescent="0.25">
      <c r="A19" s="171"/>
      <c r="B19" s="138">
        <v>2015</v>
      </c>
      <c r="C19" s="134">
        <v>937.05</v>
      </c>
    </row>
    <row r="20" spans="1:3" ht="15.75" customHeight="1" thickBot="1" x14ac:dyDescent="0.3">
      <c r="A20" s="164"/>
      <c r="B20" s="138">
        <v>2016</v>
      </c>
      <c r="C20" s="25">
        <v>856.6</v>
      </c>
    </row>
  </sheetData>
  <mergeCells count="5">
    <mergeCell ref="A2:A3"/>
    <mergeCell ref="A4:A9"/>
    <mergeCell ref="A10:A11"/>
    <mergeCell ref="A12:A14"/>
    <mergeCell ref="A15:A20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zoomScale="50" zoomScaleNormal="50" workbookViewId="0">
      <selection activeCell="L8" sqref="L8"/>
    </sheetView>
  </sheetViews>
  <sheetFormatPr defaultRowHeight="15" x14ac:dyDescent="0.25"/>
  <cols>
    <col min="1" max="1" width="25" customWidth="1"/>
    <col min="2" max="2" width="15.28515625" customWidth="1"/>
    <col min="3" max="3" width="27.7109375" customWidth="1"/>
    <col min="4" max="4" width="17" customWidth="1"/>
    <col min="5" max="5" width="16.7109375" customWidth="1"/>
    <col min="6" max="6" width="17.140625" style="17" customWidth="1"/>
    <col min="7" max="7" width="24.28515625" style="116" customWidth="1"/>
    <col min="8" max="8" width="20.140625" style="103" customWidth="1"/>
    <col min="9" max="9" width="17.42578125" customWidth="1"/>
  </cols>
  <sheetData>
    <row r="1" spans="1:9" ht="69" x14ac:dyDescent="0.25">
      <c r="A1" s="40" t="s">
        <v>0</v>
      </c>
      <c r="B1" s="41" t="s">
        <v>1</v>
      </c>
      <c r="C1" s="42" t="s">
        <v>2</v>
      </c>
      <c r="D1" s="43" t="s">
        <v>3</v>
      </c>
      <c r="E1" s="42" t="s">
        <v>4</v>
      </c>
      <c r="F1" s="41" t="s">
        <v>5</v>
      </c>
      <c r="G1" s="42" t="s">
        <v>6</v>
      </c>
      <c r="H1" s="42" t="s">
        <v>7</v>
      </c>
      <c r="I1" s="44" t="s">
        <v>47</v>
      </c>
    </row>
    <row r="2" spans="1:9" ht="15.75" x14ac:dyDescent="0.25">
      <c r="A2" s="178" t="s">
        <v>19</v>
      </c>
      <c r="B2" s="180">
        <v>2011</v>
      </c>
      <c r="C2" s="152" t="s">
        <v>61</v>
      </c>
      <c r="D2" s="1" t="s">
        <v>11</v>
      </c>
      <c r="E2" s="1">
        <v>1202000</v>
      </c>
      <c r="F2" s="107">
        <v>94</v>
      </c>
      <c r="G2" s="112">
        <v>111</v>
      </c>
      <c r="H2" s="6">
        <v>5685.5</v>
      </c>
      <c r="I2" s="89">
        <v>1</v>
      </c>
    </row>
    <row r="3" spans="1:9" ht="15.75" x14ac:dyDescent="0.25">
      <c r="A3" s="178"/>
      <c r="B3" s="180"/>
      <c r="C3" s="152"/>
      <c r="D3" s="1" t="s">
        <v>12</v>
      </c>
      <c r="E3" s="1">
        <v>2481092</v>
      </c>
      <c r="F3" s="107">
        <v>33.333333333333336</v>
      </c>
      <c r="G3" s="112">
        <v>318.39999999999998</v>
      </c>
      <c r="H3" s="6">
        <v>2724.3</v>
      </c>
      <c r="I3" s="89">
        <v>9</v>
      </c>
    </row>
    <row r="4" spans="1:9" ht="15.75" x14ac:dyDescent="0.25">
      <c r="A4" s="178"/>
      <c r="B4" s="180"/>
      <c r="C4" s="3"/>
      <c r="D4" s="4"/>
      <c r="E4" s="12"/>
      <c r="F4" s="29"/>
      <c r="G4" s="113"/>
      <c r="H4" s="12"/>
      <c r="I4" s="79"/>
    </row>
    <row r="5" spans="1:9" ht="16.5" thickBot="1" x14ac:dyDescent="0.3">
      <c r="A5" s="179"/>
      <c r="B5" s="181"/>
      <c r="C5" s="154" t="s">
        <v>14</v>
      </c>
      <c r="D5" s="154"/>
      <c r="E5" s="90">
        <v>3683092</v>
      </c>
      <c r="F5" s="108">
        <v>39.4</v>
      </c>
      <c r="G5" s="114">
        <v>297.95</v>
      </c>
      <c r="H5" s="101">
        <v>2967.75</v>
      </c>
      <c r="I5" s="91">
        <v>10</v>
      </c>
    </row>
    <row r="7" spans="1:9" ht="15.75" x14ac:dyDescent="0.25">
      <c r="A7" s="178" t="s">
        <v>19</v>
      </c>
      <c r="B7" s="180">
        <v>2012</v>
      </c>
      <c r="C7" s="152" t="s">
        <v>61</v>
      </c>
      <c r="D7" s="1" t="s">
        <v>11</v>
      </c>
      <c r="E7" s="1">
        <v>1202000</v>
      </c>
      <c r="F7" s="107">
        <v>94</v>
      </c>
      <c r="G7" s="112">
        <v>109.6</v>
      </c>
      <c r="H7" s="6">
        <v>5454.2</v>
      </c>
      <c r="I7" s="89">
        <v>1</v>
      </c>
    </row>
    <row r="8" spans="1:9" ht="15.75" x14ac:dyDescent="0.25">
      <c r="A8" s="178"/>
      <c r="B8" s="180"/>
      <c r="C8" s="152"/>
      <c r="D8" s="1" t="s">
        <v>12</v>
      </c>
      <c r="E8" s="1">
        <v>2481092</v>
      </c>
      <c r="F8" s="107">
        <v>28.333333333333332</v>
      </c>
      <c r="G8" s="112">
        <v>319.89999999999998</v>
      </c>
      <c r="H8" s="6">
        <v>2677.7</v>
      </c>
      <c r="I8" s="89">
        <v>9</v>
      </c>
    </row>
    <row r="9" spans="1:9" ht="15.75" x14ac:dyDescent="0.25">
      <c r="A9" s="178"/>
      <c r="B9" s="180"/>
      <c r="C9" s="3"/>
      <c r="D9" s="4"/>
      <c r="E9" s="12"/>
      <c r="F9" s="29"/>
      <c r="G9" s="113"/>
      <c r="H9" s="12"/>
      <c r="I9" s="79"/>
    </row>
    <row r="10" spans="1:9" ht="16.5" thickBot="1" x14ac:dyDescent="0.3">
      <c r="A10" s="179"/>
      <c r="B10" s="181"/>
      <c r="C10" s="154" t="s">
        <v>14</v>
      </c>
      <c r="D10" s="154"/>
      <c r="E10" s="90">
        <v>3683092</v>
      </c>
      <c r="F10" s="108">
        <v>34.9</v>
      </c>
      <c r="G10" s="114">
        <v>312.45</v>
      </c>
      <c r="H10" s="101">
        <v>2845.25</v>
      </c>
      <c r="I10" s="91">
        <v>10</v>
      </c>
    </row>
    <row r="12" spans="1:9" ht="15.75" x14ac:dyDescent="0.25">
      <c r="A12" s="178" t="s">
        <v>19</v>
      </c>
      <c r="B12" s="180">
        <v>2013</v>
      </c>
      <c r="C12" s="152" t="s">
        <v>61</v>
      </c>
      <c r="D12" s="1" t="s">
        <v>11</v>
      </c>
      <c r="E12" s="1">
        <v>1202000</v>
      </c>
      <c r="F12" s="107">
        <v>97</v>
      </c>
      <c r="G12" s="112">
        <v>90.2</v>
      </c>
      <c r="H12" s="6">
        <v>4731.2</v>
      </c>
      <c r="I12" s="89">
        <v>1</v>
      </c>
    </row>
    <row r="13" spans="1:9" ht="15.75" x14ac:dyDescent="0.25">
      <c r="A13" s="178"/>
      <c r="B13" s="180"/>
      <c r="C13" s="152"/>
      <c r="D13" s="1" t="s">
        <v>12</v>
      </c>
      <c r="E13" s="1">
        <v>1631092</v>
      </c>
      <c r="F13" s="107">
        <v>29</v>
      </c>
      <c r="G13" s="112">
        <v>294.8</v>
      </c>
      <c r="H13" s="6">
        <v>2686.8</v>
      </c>
      <c r="I13" s="89">
        <v>7</v>
      </c>
    </row>
    <row r="14" spans="1:9" ht="15.75" x14ac:dyDescent="0.25">
      <c r="A14" s="178"/>
      <c r="B14" s="180"/>
      <c r="C14" s="3"/>
      <c r="D14" s="4"/>
      <c r="E14" s="12"/>
      <c r="F14" s="29"/>
      <c r="G14" s="113"/>
      <c r="H14" s="12"/>
      <c r="I14" s="79"/>
    </row>
    <row r="15" spans="1:9" ht="16.5" thickBot="1" x14ac:dyDescent="0.3">
      <c r="A15" s="179"/>
      <c r="B15" s="181"/>
      <c r="C15" s="154" t="s">
        <v>14</v>
      </c>
      <c r="D15" s="154"/>
      <c r="E15" s="90">
        <v>2833092</v>
      </c>
      <c r="F15" s="108">
        <v>37.5</v>
      </c>
      <c r="G15" s="114">
        <v>294.55</v>
      </c>
      <c r="H15" s="101">
        <v>3017.45</v>
      </c>
      <c r="I15" s="91">
        <v>8</v>
      </c>
    </row>
    <row r="17" spans="1:9" ht="29.25" thickBot="1" x14ac:dyDescent="0.3">
      <c r="A17" s="86" t="s">
        <v>19</v>
      </c>
      <c r="B17" s="87">
        <v>2014</v>
      </c>
      <c r="C17" s="92" t="s">
        <v>61</v>
      </c>
      <c r="D17" s="93" t="s">
        <v>12</v>
      </c>
      <c r="E17" s="94">
        <v>2497832</v>
      </c>
      <c r="F17" s="109">
        <v>33.666666666666664</v>
      </c>
      <c r="G17" s="115">
        <v>270.39999999999901</v>
      </c>
      <c r="H17" s="102">
        <v>2750.1</v>
      </c>
      <c r="I17" s="95">
        <v>9</v>
      </c>
    </row>
    <row r="18" spans="1:9" ht="15.75" customHeight="1" x14ac:dyDescent="0.25"/>
    <row r="19" spans="1:9" ht="15.75" customHeight="1" x14ac:dyDescent="0.25">
      <c r="A19" s="182" t="s">
        <v>20</v>
      </c>
      <c r="B19" s="180">
        <v>2014</v>
      </c>
      <c r="C19" s="184" t="s">
        <v>61</v>
      </c>
      <c r="D19" s="1" t="s">
        <v>11</v>
      </c>
      <c r="E19" s="1">
        <v>314028</v>
      </c>
      <c r="F19" s="107">
        <v>88.833333333333329</v>
      </c>
      <c r="G19" s="112" t="s">
        <v>65</v>
      </c>
      <c r="H19" s="6">
        <v>167.6</v>
      </c>
      <c r="I19" s="89">
        <v>6</v>
      </c>
    </row>
    <row r="20" spans="1:9" ht="15.75" customHeight="1" x14ac:dyDescent="0.25">
      <c r="A20" s="182"/>
      <c r="B20" s="180"/>
      <c r="C20" s="185"/>
      <c r="D20" s="1" t="s">
        <v>12</v>
      </c>
      <c r="E20" s="1">
        <v>10621357</v>
      </c>
      <c r="F20" s="107">
        <v>80.491379310344826</v>
      </c>
      <c r="G20" s="112" t="s">
        <v>66</v>
      </c>
      <c r="H20" s="6">
        <v>179.8</v>
      </c>
      <c r="I20" s="89">
        <v>116</v>
      </c>
    </row>
    <row r="21" spans="1:9" ht="15.75" customHeight="1" x14ac:dyDescent="0.25">
      <c r="A21" s="182"/>
      <c r="B21" s="180"/>
      <c r="C21" s="186"/>
      <c r="D21" s="1" t="s">
        <v>49</v>
      </c>
      <c r="E21" s="1">
        <v>991979</v>
      </c>
      <c r="F21" s="107">
        <v>71.75</v>
      </c>
      <c r="G21" s="112" t="s">
        <v>67</v>
      </c>
      <c r="H21" s="6">
        <v>181.05</v>
      </c>
      <c r="I21" s="89">
        <v>12</v>
      </c>
    </row>
    <row r="22" spans="1:9" ht="19.5" customHeight="1" x14ac:dyDescent="0.25">
      <c r="A22" s="182"/>
      <c r="B22" s="180"/>
      <c r="C22" s="3"/>
      <c r="D22" s="4"/>
      <c r="E22" s="12"/>
      <c r="F22" s="29"/>
      <c r="G22" s="113"/>
      <c r="H22" s="12"/>
      <c r="I22" s="79"/>
    </row>
    <row r="23" spans="1:9" ht="15.75" customHeight="1" thickBot="1" x14ac:dyDescent="0.3">
      <c r="A23" s="183"/>
      <c r="B23" s="181"/>
      <c r="C23" s="154" t="s">
        <v>14</v>
      </c>
      <c r="D23" s="154"/>
      <c r="E23" s="90">
        <v>11927364</v>
      </c>
      <c r="F23" s="108">
        <v>80.082089552238813</v>
      </c>
      <c r="G23" s="114" t="s">
        <v>71</v>
      </c>
      <c r="H23" s="101">
        <v>177.95</v>
      </c>
      <c r="I23" s="91">
        <v>134</v>
      </c>
    </row>
    <row r="25" spans="1:9" ht="15.75" x14ac:dyDescent="0.25">
      <c r="A25" s="182" t="s">
        <v>20</v>
      </c>
      <c r="B25" s="180">
        <v>2015</v>
      </c>
      <c r="C25" s="184" t="s">
        <v>61</v>
      </c>
      <c r="D25" s="1" t="s">
        <v>11</v>
      </c>
      <c r="E25" s="1">
        <v>314028</v>
      </c>
      <c r="F25" s="107">
        <v>88.166666666666671</v>
      </c>
      <c r="G25" s="112" t="s">
        <v>68</v>
      </c>
      <c r="H25" s="6">
        <v>179.85</v>
      </c>
      <c r="I25" s="89">
        <v>6</v>
      </c>
    </row>
    <row r="26" spans="1:9" ht="15.75" x14ac:dyDescent="0.25">
      <c r="A26" s="182"/>
      <c r="B26" s="180"/>
      <c r="C26" s="185"/>
      <c r="D26" s="1" t="s">
        <v>12</v>
      </c>
      <c r="E26" s="1">
        <v>10638607</v>
      </c>
      <c r="F26" s="107">
        <v>79.273504273504273</v>
      </c>
      <c r="G26" s="112" t="s">
        <v>69</v>
      </c>
      <c r="H26" s="6">
        <v>188.7</v>
      </c>
      <c r="I26" s="89">
        <v>117</v>
      </c>
    </row>
    <row r="27" spans="1:9" ht="15.75" customHeight="1" x14ac:dyDescent="0.25">
      <c r="A27" s="182"/>
      <c r="B27" s="180"/>
      <c r="C27" s="186"/>
      <c r="D27" s="1" t="s">
        <v>49</v>
      </c>
      <c r="E27" s="1">
        <v>1486979</v>
      </c>
      <c r="F27" s="107">
        <v>65.142857142857139</v>
      </c>
      <c r="G27" s="112" t="s">
        <v>70</v>
      </c>
      <c r="H27" s="6">
        <v>464.1</v>
      </c>
      <c r="I27" s="89">
        <v>14</v>
      </c>
    </row>
    <row r="28" spans="1:9" ht="15.75" customHeight="1" x14ac:dyDescent="0.25">
      <c r="A28" s="182"/>
      <c r="B28" s="180"/>
      <c r="C28" s="3"/>
      <c r="D28" s="4"/>
      <c r="E28" s="12"/>
      <c r="F28" s="29"/>
      <c r="G28" s="113"/>
      <c r="H28" s="12"/>
      <c r="I28" s="79"/>
    </row>
    <row r="29" spans="1:9" ht="15.75" customHeight="1" thickBot="1" x14ac:dyDescent="0.3">
      <c r="A29" s="183"/>
      <c r="B29" s="181"/>
      <c r="C29" s="154" t="s">
        <v>14</v>
      </c>
      <c r="D29" s="154"/>
      <c r="E29" s="90">
        <v>12439614</v>
      </c>
      <c r="F29" s="108">
        <v>78.21897810218978</v>
      </c>
      <c r="G29" s="114" t="s">
        <v>69</v>
      </c>
      <c r="H29" s="101">
        <v>191.2</v>
      </c>
      <c r="I29" s="91">
        <v>137</v>
      </c>
    </row>
    <row r="30" spans="1:9" ht="15.75" customHeight="1" x14ac:dyDescent="0.25"/>
    <row r="31" spans="1:9" ht="16.5" customHeight="1" x14ac:dyDescent="0.25">
      <c r="A31" s="182" t="s">
        <v>20</v>
      </c>
      <c r="B31" s="180">
        <v>2016</v>
      </c>
      <c r="C31" s="184" t="s">
        <v>61</v>
      </c>
      <c r="D31" s="1" t="s">
        <v>11</v>
      </c>
      <c r="E31" s="1">
        <v>314028</v>
      </c>
      <c r="F31" s="107">
        <v>89</v>
      </c>
      <c r="G31" s="112" t="s">
        <v>72</v>
      </c>
      <c r="H31" s="6">
        <v>167.05</v>
      </c>
      <c r="I31" s="89">
        <v>6</v>
      </c>
    </row>
    <row r="32" spans="1:9" ht="15.75" x14ac:dyDescent="0.25">
      <c r="A32" s="182"/>
      <c r="B32" s="180"/>
      <c r="C32" s="185"/>
      <c r="D32" s="1" t="s">
        <v>12</v>
      </c>
      <c r="E32" s="1">
        <v>12872570</v>
      </c>
      <c r="F32" s="107">
        <v>79.84482758620689</v>
      </c>
      <c r="G32" s="112" t="s">
        <v>73</v>
      </c>
      <c r="H32" s="6">
        <v>179.75</v>
      </c>
      <c r="I32" s="89">
        <v>116</v>
      </c>
    </row>
    <row r="33" spans="1:9" ht="15.75" x14ac:dyDescent="0.25">
      <c r="A33" s="182"/>
      <c r="B33" s="180"/>
      <c r="C33" s="186"/>
      <c r="D33" s="1" t="s">
        <v>49</v>
      </c>
      <c r="E33" s="1">
        <v>1616979</v>
      </c>
      <c r="F33" s="107">
        <v>73.428571428571431</v>
      </c>
      <c r="G33" s="112" t="s">
        <v>74</v>
      </c>
      <c r="H33" s="6">
        <v>284</v>
      </c>
      <c r="I33" s="89">
        <v>14</v>
      </c>
    </row>
    <row r="34" spans="1:9" ht="15.75" x14ac:dyDescent="0.25">
      <c r="A34" s="182"/>
      <c r="B34" s="180"/>
      <c r="C34" s="3"/>
      <c r="D34" s="4"/>
      <c r="E34" s="12"/>
      <c r="F34" s="29"/>
      <c r="G34" s="113"/>
      <c r="H34" s="12"/>
      <c r="I34" s="79"/>
    </row>
    <row r="35" spans="1:9" ht="16.5" thickBot="1" x14ac:dyDescent="0.3">
      <c r="A35" s="183"/>
      <c r="B35" s="181"/>
      <c r="C35" s="154" t="s">
        <v>14</v>
      </c>
      <c r="D35" s="154"/>
      <c r="E35" s="90">
        <v>14803577</v>
      </c>
      <c r="F35" s="108">
        <v>79.588235294117652</v>
      </c>
      <c r="G35" s="114" t="s">
        <v>75</v>
      </c>
      <c r="H35" s="101">
        <v>179.75</v>
      </c>
      <c r="I35" s="91">
        <v>136</v>
      </c>
    </row>
    <row r="36" spans="1:9" ht="15.75" thickBot="1" x14ac:dyDescent="0.3"/>
    <row r="37" spans="1:9" ht="15.75" customHeight="1" x14ac:dyDescent="0.25">
      <c r="A37" s="40" t="s">
        <v>0</v>
      </c>
      <c r="B37" s="41" t="s">
        <v>1</v>
      </c>
      <c r="C37" s="172" t="s">
        <v>2</v>
      </c>
      <c r="D37" s="173"/>
      <c r="E37" s="174"/>
      <c r="F37" s="41" t="s">
        <v>62</v>
      </c>
      <c r="G37" s="42" t="s">
        <v>63</v>
      </c>
      <c r="H37" s="42" t="s">
        <v>64</v>
      </c>
      <c r="I37" s="44" t="s">
        <v>47</v>
      </c>
    </row>
    <row r="38" spans="1:9" ht="15.75" customHeight="1" x14ac:dyDescent="0.25">
      <c r="A38" s="96" t="s">
        <v>17</v>
      </c>
      <c r="B38" s="88">
        <v>2010</v>
      </c>
      <c r="C38" s="175" t="s">
        <v>61</v>
      </c>
      <c r="D38" s="176"/>
      <c r="E38" s="177"/>
      <c r="F38" s="110">
        <v>57.731833910034602</v>
      </c>
      <c r="G38" s="104">
        <v>123.75</v>
      </c>
      <c r="H38" s="104">
        <v>5.15</v>
      </c>
      <c r="I38" s="97">
        <v>1734</v>
      </c>
    </row>
    <row r="39" spans="1:9" ht="15.75" customHeight="1" x14ac:dyDescent="0.25">
      <c r="A39" s="5"/>
      <c r="B39" s="5"/>
      <c r="C39" s="5"/>
      <c r="D39" s="5"/>
      <c r="E39" s="5"/>
      <c r="F39" s="111"/>
      <c r="G39" s="105"/>
      <c r="H39" s="105"/>
      <c r="I39" s="98"/>
    </row>
    <row r="40" spans="1:9" ht="15.75" customHeight="1" x14ac:dyDescent="0.25">
      <c r="A40" s="96" t="s">
        <v>17</v>
      </c>
      <c r="B40" s="88">
        <v>2011</v>
      </c>
      <c r="C40" s="175" t="s">
        <v>61</v>
      </c>
      <c r="D40" s="176"/>
      <c r="E40" s="177"/>
      <c r="F40" s="110">
        <v>58.762557077625573</v>
      </c>
      <c r="G40" s="104">
        <v>122.19999999999999</v>
      </c>
      <c r="H40" s="104">
        <v>5.0999999999999996</v>
      </c>
      <c r="I40" s="97">
        <v>1752</v>
      </c>
    </row>
    <row r="41" spans="1:9" ht="16.5" customHeight="1" x14ac:dyDescent="0.25">
      <c r="A41" s="5"/>
      <c r="B41" s="5"/>
      <c r="C41" s="5"/>
      <c r="D41" s="5"/>
      <c r="E41" s="5"/>
      <c r="F41" s="111"/>
      <c r="G41" s="105"/>
      <c r="H41" s="105"/>
      <c r="I41" s="98"/>
    </row>
    <row r="42" spans="1:9" ht="28.5" x14ac:dyDescent="0.25">
      <c r="A42" s="96" t="s">
        <v>17</v>
      </c>
      <c r="B42" s="85">
        <v>2012</v>
      </c>
      <c r="C42" s="152" t="s">
        <v>61</v>
      </c>
      <c r="D42" s="152"/>
      <c r="E42" s="152"/>
      <c r="F42" s="110">
        <v>67.186324786324789</v>
      </c>
      <c r="G42" s="104">
        <v>108.5</v>
      </c>
      <c r="H42" s="104">
        <v>4.3</v>
      </c>
      <c r="I42" s="97">
        <v>1755</v>
      </c>
    </row>
    <row r="43" spans="1:9" ht="15.75" x14ac:dyDescent="0.25">
      <c r="A43" s="5"/>
      <c r="B43" s="5"/>
      <c r="C43" s="5"/>
      <c r="D43" s="5"/>
      <c r="E43" s="5"/>
      <c r="F43" s="111"/>
      <c r="G43" s="105"/>
      <c r="H43" s="105"/>
      <c r="I43" s="98"/>
    </row>
    <row r="44" spans="1:9" ht="28.5" x14ac:dyDescent="0.25">
      <c r="A44" s="96" t="s">
        <v>17</v>
      </c>
      <c r="B44" s="85">
        <v>2013</v>
      </c>
      <c r="C44" s="152" t="s">
        <v>61</v>
      </c>
      <c r="D44" s="152"/>
      <c r="E44" s="152"/>
      <c r="F44" s="110">
        <v>63.270668176670441</v>
      </c>
      <c r="G44" s="104">
        <v>118.8</v>
      </c>
      <c r="H44" s="104">
        <v>4.9000000000000004</v>
      </c>
      <c r="I44" s="97">
        <v>1766</v>
      </c>
    </row>
    <row r="45" spans="1:9" ht="15.75" thickBot="1" x14ac:dyDescent="0.3"/>
    <row r="46" spans="1:9" ht="69" x14ac:dyDescent="0.25">
      <c r="A46" s="40" t="s">
        <v>0</v>
      </c>
      <c r="B46" s="41" t="s">
        <v>1</v>
      </c>
      <c r="C46" s="172" t="s">
        <v>2</v>
      </c>
      <c r="D46" s="174"/>
      <c r="E46" s="42" t="s">
        <v>4</v>
      </c>
      <c r="F46" s="41" t="s">
        <v>5</v>
      </c>
      <c r="G46" s="42" t="s">
        <v>6</v>
      </c>
      <c r="H46" s="42" t="s">
        <v>7</v>
      </c>
      <c r="I46" s="44" t="s">
        <v>47</v>
      </c>
    </row>
    <row r="47" spans="1:9" ht="28.5" x14ac:dyDescent="0.25">
      <c r="A47" s="96" t="s">
        <v>8</v>
      </c>
      <c r="B47" s="85">
        <v>2013</v>
      </c>
      <c r="C47" s="152" t="s">
        <v>61</v>
      </c>
      <c r="D47" s="152"/>
      <c r="E47" s="99">
        <v>1549052</v>
      </c>
      <c r="F47" s="100">
        <v>69</v>
      </c>
      <c r="G47" s="117">
        <v>128.5</v>
      </c>
      <c r="H47" s="106">
        <v>372.5</v>
      </c>
      <c r="I47" s="100">
        <v>16</v>
      </c>
    </row>
    <row r="49" spans="1:9" ht="28.5" x14ac:dyDescent="0.25">
      <c r="A49" s="96" t="s">
        <v>8</v>
      </c>
      <c r="B49" s="85">
        <v>2014</v>
      </c>
      <c r="C49" s="152" t="s">
        <v>61</v>
      </c>
      <c r="D49" s="152"/>
      <c r="E49" s="99">
        <v>1547775</v>
      </c>
      <c r="F49" s="100">
        <v>69.3125</v>
      </c>
      <c r="G49" s="117">
        <v>126.5</v>
      </c>
      <c r="H49" s="106">
        <v>357.5</v>
      </c>
      <c r="I49" s="100">
        <v>16</v>
      </c>
    </row>
    <row r="51" spans="1:9" ht="28.5" x14ac:dyDescent="0.25">
      <c r="A51" s="96" t="s">
        <v>8</v>
      </c>
      <c r="B51" s="85">
        <v>2015</v>
      </c>
      <c r="C51" s="152" t="s">
        <v>61</v>
      </c>
      <c r="D51" s="152"/>
      <c r="E51" s="99">
        <v>1660416</v>
      </c>
      <c r="F51" s="100">
        <v>70.055555555555557</v>
      </c>
      <c r="G51" s="117">
        <v>118.5</v>
      </c>
      <c r="H51" s="106">
        <v>318.5</v>
      </c>
      <c r="I51" s="100">
        <v>18</v>
      </c>
    </row>
    <row r="53" spans="1:9" ht="28.5" x14ac:dyDescent="0.25">
      <c r="A53" s="96" t="s">
        <v>8</v>
      </c>
      <c r="B53" s="85">
        <v>2016</v>
      </c>
      <c r="C53" s="152" t="s">
        <v>61</v>
      </c>
      <c r="D53" s="152"/>
      <c r="E53" s="99">
        <v>1690971</v>
      </c>
      <c r="F53" s="100">
        <v>76.944444444444443</v>
      </c>
      <c r="G53" s="117">
        <v>118</v>
      </c>
      <c r="H53" s="106">
        <v>290</v>
      </c>
      <c r="I53" s="100">
        <v>18</v>
      </c>
    </row>
    <row r="55" spans="1:9" ht="28.5" x14ac:dyDescent="0.25">
      <c r="A55" s="96" t="s">
        <v>8</v>
      </c>
      <c r="B55" s="85">
        <v>2017</v>
      </c>
      <c r="C55" s="152" t="s">
        <v>61</v>
      </c>
      <c r="D55" s="152"/>
      <c r="E55" s="99">
        <v>1699640</v>
      </c>
      <c r="F55" s="100">
        <v>78.222222222222229</v>
      </c>
      <c r="G55" s="117">
        <v>114</v>
      </c>
      <c r="H55" s="106">
        <v>277</v>
      </c>
      <c r="I55" s="100">
        <v>18</v>
      </c>
    </row>
  </sheetData>
  <mergeCells count="35">
    <mergeCell ref="A2:A5"/>
    <mergeCell ref="B2:B5"/>
    <mergeCell ref="C2:C3"/>
    <mergeCell ref="C5:D5"/>
    <mergeCell ref="A7:A10"/>
    <mergeCell ref="B7:B10"/>
    <mergeCell ref="C7:C8"/>
    <mergeCell ref="C10:D10"/>
    <mergeCell ref="A12:A15"/>
    <mergeCell ref="B12:B15"/>
    <mergeCell ref="C12:C13"/>
    <mergeCell ref="C15:D15"/>
    <mergeCell ref="C38:E38"/>
    <mergeCell ref="A19:A23"/>
    <mergeCell ref="B19:B23"/>
    <mergeCell ref="C19:C21"/>
    <mergeCell ref="A25:A29"/>
    <mergeCell ref="B25:B29"/>
    <mergeCell ref="C25:C27"/>
    <mergeCell ref="C29:D29"/>
    <mergeCell ref="C23:D23"/>
    <mergeCell ref="A31:A35"/>
    <mergeCell ref="B31:B35"/>
    <mergeCell ref="C31:C33"/>
    <mergeCell ref="C53:D53"/>
    <mergeCell ref="C55:D55"/>
    <mergeCell ref="C42:E42"/>
    <mergeCell ref="C44:E44"/>
    <mergeCell ref="C46:D46"/>
    <mergeCell ref="C47:D47"/>
    <mergeCell ref="C35:D35"/>
    <mergeCell ref="C49:D49"/>
    <mergeCell ref="C37:E37"/>
    <mergeCell ref="C40:E40"/>
    <mergeCell ref="C51:D5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1"/>
  <sheetViews>
    <sheetView zoomScale="70" zoomScaleNormal="70" workbookViewId="0">
      <selection activeCell="K10" sqref="A1:XFD1048576"/>
    </sheetView>
  </sheetViews>
  <sheetFormatPr defaultRowHeight="15" x14ac:dyDescent="0.25"/>
  <cols>
    <col min="1" max="1" width="20.42578125" customWidth="1"/>
    <col min="2" max="2" width="17.5703125" customWidth="1"/>
    <col min="3" max="3" width="24.42578125" customWidth="1"/>
    <col min="4" max="4" width="26.28515625" customWidth="1"/>
    <col min="5" max="5" width="27.140625" customWidth="1"/>
    <col min="6" max="6" width="21.42578125" customWidth="1"/>
    <col min="7" max="7" width="22.5703125" customWidth="1"/>
    <col min="8" max="8" width="23.5703125" customWidth="1"/>
    <col min="9" max="9" width="11.28515625" customWidth="1"/>
  </cols>
  <sheetData>
    <row r="1" spans="1:9" ht="69" x14ac:dyDescent="0.25">
      <c r="A1" s="40" t="s">
        <v>55</v>
      </c>
      <c r="B1" s="41" t="s">
        <v>1</v>
      </c>
      <c r="C1" s="42" t="s">
        <v>2</v>
      </c>
      <c r="D1" s="43" t="s">
        <v>3</v>
      </c>
      <c r="E1" s="42" t="s">
        <v>4</v>
      </c>
      <c r="F1" s="41" t="s">
        <v>5</v>
      </c>
      <c r="G1" s="42" t="s">
        <v>6</v>
      </c>
      <c r="H1" s="42" t="s">
        <v>7</v>
      </c>
      <c r="I1" s="44" t="s">
        <v>47</v>
      </c>
    </row>
    <row r="2" spans="1:9" ht="15.75" x14ac:dyDescent="0.25">
      <c r="A2" s="178" t="s">
        <v>58</v>
      </c>
      <c r="B2" s="180">
        <v>2009</v>
      </c>
      <c r="C2" s="152" t="s">
        <v>76</v>
      </c>
      <c r="D2" s="1" t="s">
        <v>16</v>
      </c>
      <c r="E2" s="1">
        <v>13658</v>
      </c>
      <c r="F2" s="107">
        <v>11</v>
      </c>
      <c r="G2" s="112">
        <v>120.7</v>
      </c>
      <c r="H2" s="6">
        <v>65</v>
      </c>
      <c r="I2" s="89">
        <v>1</v>
      </c>
    </row>
    <row r="3" spans="1:9" ht="15.75" x14ac:dyDescent="0.25">
      <c r="A3" s="178"/>
      <c r="B3" s="180"/>
      <c r="C3" s="152"/>
      <c r="D3" s="1" t="s">
        <v>11</v>
      </c>
      <c r="E3" s="1">
        <v>870863</v>
      </c>
      <c r="F3" s="107">
        <v>68.166666666666671</v>
      </c>
      <c r="G3" s="112">
        <v>149.94999999999999</v>
      </c>
      <c r="H3" s="6">
        <v>67.3</v>
      </c>
      <c r="I3" s="89">
        <v>6</v>
      </c>
    </row>
    <row r="4" spans="1:9" ht="15.75" x14ac:dyDescent="0.25">
      <c r="A4" s="178"/>
      <c r="B4" s="180"/>
      <c r="C4" s="152"/>
      <c r="D4" s="1" t="s">
        <v>12</v>
      </c>
      <c r="E4" s="1">
        <v>1125762</v>
      </c>
      <c r="F4" s="107">
        <v>44.4</v>
      </c>
      <c r="G4" s="112">
        <v>234.75</v>
      </c>
      <c r="H4" s="6">
        <v>353.70000000000005</v>
      </c>
      <c r="I4" s="89">
        <v>20</v>
      </c>
    </row>
    <row r="5" spans="1:9" ht="15.75" x14ac:dyDescent="0.25">
      <c r="A5" s="178"/>
      <c r="B5" s="180"/>
      <c r="C5" s="152"/>
      <c r="D5" s="1" t="s">
        <v>49</v>
      </c>
      <c r="E5" s="1">
        <v>713655</v>
      </c>
      <c r="F5" s="107">
        <v>44.333333333333336</v>
      </c>
      <c r="G5" s="112">
        <v>203.1</v>
      </c>
      <c r="H5" s="6">
        <v>262.35000000000002</v>
      </c>
      <c r="I5" s="89">
        <v>6</v>
      </c>
    </row>
    <row r="6" spans="1:9" ht="15.75" x14ac:dyDescent="0.25">
      <c r="A6" s="178"/>
      <c r="B6" s="180"/>
      <c r="C6" s="3"/>
      <c r="D6" s="4"/>
      <c r="E6" s="12"/>
      <c r="F6" s="29"/>
      <c r="G6" s="113"/>
      <c r="H6" s="12"/>
      <c r="I6" s="79"/>
    </row>
    <row r="7" spans="1:9" ht="16.5" thickBot="1" x14ac:dyDescent="0.3">
      <c r="A7" s="179"/>
      <c r="B7" s="181"/>
      <c r="C7" s="154" t="s">
        <v>14</v>
      </c>
      <c r="D7" s="154"/>
      <c r="E7" s="90">
        <v>2723938</v>
      </c>
      <c r="F7" s="108">
        <v>47.696969696969695</v>
      </c>
      <c r="G7" s="114">
        <v>219.6</v>
      </c>
      <c r="H7" s="101">
        <v>246</v>
      </c>
      <c r="I7" s="91">
        <v>33</v>
      </c>
    </row>
    <row r="9" spans="1:9" ht="15.75" x14ac:dyDescent="0.25">
      <c r="A9" s="178" t="s">
        <v>58</v>
      </c>
      <c r="B9" s="180">
        <v>2010</v>
      </c>
      <c r="C9" s="152" t="s">
        <v>76</v>
      </c>
      <c r="D9" s="1" t="s">
        <v>16</v>
      </c>
      <c r="E9" s="1">
        <v>13658</v>
      </c>
      <c r="F9" s="107">
        <v>14</v>
      </c>
      <c r="G9" s="112">
        <v>127.5</v>
      </c>
      <c r="H9" s="6">
        <v>69.599999999999994</v>
      </c>
      <c r="I9" s="89">
        <v>1</v>
      </c>
    </row>
    <row r="10" spans="1:9" ht="15.75" x14ac:dyDescent="0.25">
      <c r="A10" s="178"/>
      <c r="B10" s="180"/>
      <c r="C10" s="152"/>
      <c r="D10" s="1" t="s">
        <v>11</v>
      </c>
      <c r="E10" s="1">
        <v>884638</v>
      </c>
      <c r="F10" s="107">
        <v>66.625</v>
      </c>
      <c r="G10" s="112">
        <v>125.3</v>
      </c>
      <c r="H10" s="6">
        <v>48.400000000000006</v>
      </c>
      <c r="I10" s="89">
        <v>8</v>
      </c>
    </row>
    <row r="11" spans="1:9" ht="15.75" x14ac:dyDescent="0.25">
      <c r="A11" s="178"/>
      <c r="B11" s="180"/>
      <c r="C11" s="152"/>
      <c r="D11" s="1" t="s">
        <v>12</v>
      </c>
      <c r="E11" s="1">
        <v>1059852</v>
      </c>
      <c r="F11" s="107">
        <v>50.473684210526315</v>
      </c>
      <c r="G11" s="112">
        <v>227.6</v>
      </c>
      <c r="H11" s="6">
        <v>254.3</v>
      </c>
      <c r="I11" s="89">
        <v>19</v>
      </c>
    </row>
    <row r="12" spans="1:9" ht="15.75" x14ac:dyDescent="0.25">
      <c r="A12" s="178"/>
      <c r="B12" s="180"/>
      <c r="C12" s="152"/>
      <c r="D12" s="1" t="s">
        <v>49</v>
      </c>
      <c r="E12" s="1">
        <v>713655</v>
      </c>
      <c r="F12" s="107">
        <v>48.666666666666664</v>
      </c>
      <c r="G12" s="112">
        <v>173.85000000000002</v>
      </c>
      <c r="H12" s="6">
        <v>252.35</v>
      </c>
      <c r="I12" s="89">
        <v>6</v>
      </c>
    </row>
    <row r="13" spans="1:9" ht="15.75" x14ac:dyDescent="0.25">
      <c r="A13" s="178"/>
      <c r="B13" s="180"/>
      <c r="C13" s="3"/>
      <c r="D13" s="4"/>
      <c r="E13" s="12"/>
      <c r="F13" s="29"/>
      <c r="G13" s="113"/>
      <c r="H13" s="12"/>
      <c r="I13" s="79"/>
    </row>
    <row r="14" spans="1:9" ht="16.5" thickBot="1" x14ac:dyDescent="0.3">
      <c r="A14" s="179"/>
      <c r="B14" s="181"/>
      <c r="C14" s="154" t="s">
        <v>14</v>
      </c>
      <c r="D14" s="154"/>
      <c r="E14" s="90">
        <v>2671803</v>
      </c>
      <c r="F14" s="108">
        <v>52.882352941176471</v>
      </c>
      <c r="G14" s="114">
        <v>202.8</v>
      </c>
      <c r="H14" s="101">
        <v>238.25</v>
      </c>
      <c r="I14" s="91">
        <v>34</v>
      </c>
    </row>
    <row r="16" spans="1:9" ht="15.75" x14ac:dyDescent="0.25">
      <c r="A16" s="178" t="s">
        <v>58</v>
      </c>
      <c r="B16" s="180">
        <v>2011</v>
      </c>
      <c r="C16" s="152" t="s">
        <v>76</v>
      </c>
      <c r="D16" s="1" t="s">
        <v>16</v>
      </c>
      <c r="E16" s="1">
        <v>13658</v>
      </c>
      <c r="F16" s="107">
        <v>10</v>
      </c>
      <c r="G16" s="112">
        <v>129.5</v>
      </c>
      <c r="H16" s="6">
        <v>68.900000000000006</v>
      </c>
      <c r="I16" s="89">
        <v>1</v>
      </c>
    </row>
    <row r="17" spans="1:9" ht="15.75" x14ac:dyDescent="0.25">
      <c r="A17" s="178"/>
      <c r="B17" s="180"/>
      <c r="C17" s="152"/>
      <c r="D17" s="1" t="s">
        <v>11</v>
      </c>
      <c r="E17" s="1">
        <v>884638</v>
      </c>
      <c r="F17" s="107">
        <v>73</v>
      </c>
      <c r="G17" s="112">
        <v>123.25</v>
      </c>
      <c r="H17" s="6">
        <v>44.55</v>
      </c>
      <c r="I17" s="89">
        <v>8</v>
      </c>
    </row>
    <row r="18" spans="1:9" ht="15.75" x14ac:dyDescent="0.25">
      <c r="A18" s="178"/>
      <c r="B18" s="180"/>
      <c r="C18" s="152"/>
      <c r="D18" s="1" t="s">
        <v>12</v>
      </c>
      <c r="E18" s="1">
        <v>1083930</v>
      </c>
      <c r="F18" s="107">
        <v>52.75</v>
      </c>
      <c r="G18" s="112">
        <v>218</v>
      </c>
      <c r="H18" s="6">
        <v>282.85000000000002</v>
      </c>
      <c r="I18" s="89">
        <v>20</v>
      </c>
    </row>
    <row r="19" spans="1:9" ht="15.75" x14ac:dyDescent="0.25">
      <c r="A19" s="178"/>
      <c r="B19" s="180"/>
      <c r="C19" s="152"/>
      <c r="D19" s="1" t="s">
        <v>49</v>
      </c>
      <c r="E19" s="1">
        <v>713655</v>
      </c>
      <c r="F19" s="107">
        <v>45.5</v>
      </c>
      <c r="G19" s="112">
        <v>171.55</v>
      </c>
      <c r="H19" s="6">
        <v>257.64999999999998</v>
      </c>
      <c r="I19" s="89">
        <v>6</v>
      </c>
    </row>
    <row r="20" spans="1:9" ht="15.75" x14ac:dyDescent="0.25">
      <c r="A20" s="178"/>
      <c r="B20" s="180"/>
      <c r="C20" s="3"/>
      <c r="D20" s="4"/>
      <c r="E20" s="12"/>
      <c r="F20" s="29"/>
      <c r="G20" s="113"/>
      <c r="H20" s="12"/>
      <c r="I20" s="79"/>
    </row>
    <row r="21" spans="1:9" ht="16.5" thickBot="1" x14ac:dyDescent="0.3">
      <c r="A21" s="179"/>
      <c r="B21" s="181"/>
      <c r="C21" s="154" t="s">
        <v>14</v>
      </c>
      <c r="D21" s="154"/>
      <c r="E21" s="90">
        <v>2695881</v>
      </c>
      <c r="F21" s="108">
        <v>54.914285714285711</v>
      </c>
      <c r="G21" s="114">
        <v>179.2</v>
      </c>
      <c r="H21" s="101">
        <v>222</v>
      </c>
      <c r="I21" s="91">
        <v>35</v>
      </c>
    </row>
    <row r="23" spans="1:9" ht="15.75" x14ac:dyDescent="0.25">
      <c r="A23" s="178" t="s">
        <v>58</v>
      </c>
      <c r="B23" s="180">
        <v>2012</v>
      </c>
      <c r="C23" s="152" t="s">
        <v>76</v>
      </c>
      <c r="D23" s="1" t="s">
        <v>11</v>
      </c>
      <c r="E23" s="1">
        <v>690000</v>
      </c>
      <c r="F23" s="107">
        <v>71.714285714285708</v>
      </c>
      <c r="G23" s="112">
        <v>90.3</v>
      </c>
      <c r="H23" s="6">
        <v>29.6</v>
      </c>
      <c r="I23" s="89">
        <v>7</v>
      </c>
    </row>
    <row r="24" spans="1:9" ht="15.75" x14ac:dyDescent="0.25">
      <c r="A24" s="178"/>
      <c r="B24" s="180"/>
      <c r="C24" s="152"/>
      <c r="D24" s="1" t="s">
        <v>12</v>
      </c>
      <c r="E24" s="1">
        <v>824470</v>
      </c>
      <c r="F24" s="107">
        <v>56.928571428571431</v>
      </c>
      <c r="G24" s="112">
        <v>179.4</v>
      </c>
      <c r="H24" s="6">
        <v>225.4</v>
      </c>
      <c r="I24" s="89">
        <v>14</v>
      </c>
    </row>
    <row r="25" spans="1:9" ht="15.75" x14ac:dyDescent="0.25">
      <c r="A25" s="178"/>
      <c r="B25" s="180"/>
      <c r="C25" s="152"/>
      <c r="D25" s="1" t="s">
        <v>49</v>
      </c>
      <c r="E25" s="1">
        <v>695655</v>
      </c>
      <c r="F25" s="107">
        <v>48.6</v>
      </c>
      <c r="G25" s="112">
        <v>161</v>
      </c>
      <c r="H25" s="6">
        <v>367.9</v>
      </c>
      <c r="I25" s="89">
        <v>5</v>
      </c>
    </row>
    <row r="26" spans="1:9" ht="15.75" x14ac:dyDescent="0.25">
      <c r="A26" s="178"/>
      <c r="B26" s="180"/>
      <c r="C26" s="3"/>
      <c r="D26" s="4"/>
      <c r="E26" s="12"/>
      <c r="F26" s="29"/>
      <c r="G26" s="113"/>
      <c r="H26" s="12"/>
      <c r="I26" s="79"/>
    </row>
    <row r="27" spans="1:9" ht="16.5" thickBot="1" x14ac:dyDescent="0.3">
      <c r="A27" s="179"/>
      <c r="B27" s="181"/>
      <c r="C27" s="154" t="s">
        <v>14</v>
      </c>
      <c r="D27" s="154"/>
      <c r="E27" s="90">
        <v>2210125</v>
      </c>
      <c r="F27" s="108">
        <v>59.307692307692307</v>
      </c>
      <c r="G27" s="114">
        <v>160.44999999999999</v>
      </c>
      <c r="H27" s="101">
        <v>184.3</v>
      </c>
      <c r="I27" s="91">
        <v>26</v>
      </c>
    </row>
    <row r="29" spans="1:9" ht="15.75" x14ac:dyDescent="0.25">
      <c r="A29" s="178" t="s">
        <v>58</v>
      </c>
      <c r="B29" s="180">
        <v>2013</v>
      </c>
      <c r="C29" s="152" t="s">
        <v>76</v>
      </c>
      <c r="D29" s="1" t="s">
        <v>11</v>
      </c>
      <c r="E29" s="1">
        <v>884638</v>
      </c>
      <c r="F29" s="107">
        <v>72</v>
      </c>
      <c r="G29" s="112">
        <v>107</v>
      </c>
      <c r="H29" s="6">
        <v>37.700000000000003</v>
      </c>
      <c r="I29" s="89">
        <v>8</v>
      </c>
    </row>
    <row r="30" spans="1:9" ht="15.75" x14ac:dyDescent="0.25">
      <c r="A30" s="178"/>
      <c r="B30" s="180"/>
      <c r="C30" s="152"/>
      <c r="D30" s="1" t="s">
        <v>12</v>
      </c>
      <c r="E30" s="1">
        <v>1146197</v>
      </c>
      <c r="F30" s="107">
        <v>65.045454545454547</v>
      </c>
      <c r="G30" s="112">
        <v>165</v>
      </c>
      <c r="H30" s="6">
        <v>210.39999999999998</v>
      </c>
      <c r="I30" s="89">
        <v>22</v>
      </c>
    </row>
    <row r="31" spans="1:9" ht="15.75" x14ac:dyDescent="0.25">
      <c r="A31" s="178"/>
      <c r="B31" s="180"/>
      <c r="C31" s="152"/>
      <c r="D31" s="1" t="s">
        <v>49</v>
      </c>
      <c r="E31" s="1">
        <v>713655</v>
      </c>
      <c r="F31" s="107">
        <v>50.666666666666664</v>
      </c>
      <c r="G31" s="112">
        <v>160.6</v>
      </c>
      <c r="H31" s="6">
        <v>233.3</v>
      </c>
      <c r="I31" s="89">
        <v>6</v>
      </c>
    </row>
    <row r="32" spans="1:9" ht="15.75" x14ac:dyDescent="0.25">
      <c r="A32" s="178"/>
      <c r="B32" s="180"/>
      <c r="C32" s="3"/>
      <c r="D32" s="4"/>
      <c r="E32" s="12"/>
      <c r="F32" s="29"/>
      <c r="G32" s="113"/>
      <c r="H32" s="12"/>
      <c r="I32" s="79"/>
    </row>
    <row r="33" spans="1:9" ht="16.5" thickBot="1" x14ac:dyDescent="0.3">
      <c r="A33" s="179"/>
      <c r="B33" s="181"/>
      <c r="C33" s="154" t="s">
        <v>14</v>
      </c>
      <c r="D33" s="154"/>
      <c r="E33" s="90">
        <v>2744490</v>
      </c>
      <c r="F33" s="108">
        <v>64.194444444444443</v>
      </c>
      <c r="G33" s="114">
        <v>161.5</v>
      </c>
      <c r="H33" s="101">
        <v>181.2</v>
      </c>
      <c r="I33" s="91">
        <v>36</v>
      </c>
    </row>
    <row r="35" spans="1:9" ht="15.75" x14ac:dyDescent="0.25">
      <c r="A35" s="178" t="s">
        <v>58</v>
      </c>
      <c r="B35" s="180">
        <v>2014</v>
      </c>
      <c r="C35" s="152" t="s">
        <v>76</v>
      </c>
      <c r="D35" s="1" t="s">
        <v>11</v>
      </c>
      <c r="E35" s="1">
        <v>884638</v>
      </c>
      <c r="F35" s="107">
        <v>74.875</v>
      </c>
      <c r="G35" s="112">
        <v>89.9</v>
      </c>
      <c r="H35" s="6">
        <v>34.75</v>
      </c>
      <c r="I35" s="89">
        <v>8</v>
      </c>
    </row>
    <row r="36" spans="1:9" ht="15.75" x14ac:dyDescent="0.25">
      <c r="A36" s="178"/>
      <c r="B36" s="180"/>
      <c r="C36" s="152"/>
      <c r="D36" s="1" t="s">
        <v>12</v>
      </c>
      <c r="E36" s="1">
        <v>1178397</v>
      </c>
      <c r="F36" s="107">
        <v>66.608695652173907</v>
      </c>
      <c r="G36" s="112">
        <v>160.69999999999999</v>
      </c>
      <c r="H36" s="6">
        <v>220.4</v>
      </c>
      <c r="I36" s="89">
        <v>23</v>
      </c>
    </row>
    <row r="37" spans="1:9" ht="15.75" x14ac:dyDescent="0.25">
      <c r="A37" s="178"/>
      <c r="B37" s="180"/>
      <c r="C37" s="152"/>
      <c r="D37" s="1" t="s">
        <v>49</v>
      </c>
      <c r="E37" s="1">
        <v>713655</v>
      </c>
      <c r="F37" s="107">
        <v>43</v>
      </c>
      <c r="G37" s="112">
        <v>163.55000000000001</v>
      </c>
      <c r="H37" s="6">
        <v>246.45000000000002</v>
      </c>
      <c r="I37" s="89">
        <v>6</v>
      </c>
    </row>
    <row r="38" spans="1:9" ht="15.75" x14ac:dyDescent="0.25">
      <c r="A38" s="178"/>
      <c r="B38" s="180"/>
      <c r="C38" s="3"/>
      <c r="D38" s="4"/>
      <c r="E38" s="12"/>
      <c r="F38" s="29"/>
      <c r="G38" s="113"/>
      <c r="H38" s="12"/>
      <c r="I38" s="79"/>
    </row>
    <row r="39" spans="1:9" ht="16.5" thickBot="1" x14ac:dyDescent="0.3">
      <c r="A39" s="179"/>
      <c r="B39" s="181"/>
      <c r="C39" s="154" t="s">
        <v>14</v>
      </c>
      <c r="D39" s="154"/>
      <c r="E39" s="90">
        <v>2776690</v>
      </c>
      <c r="F39" s="108">
        <v>64.567567567567565</v>
      </c>
      <c r="G39" s="114">
        <v>146.4</v>
      </c>
      <c r="H39" s="101">
        <v>203.7</v>
      </c>
      <c r="I39" s="91">
        <v>37</v>
      </c>
    </row>
    <row r="41" spans="1:9" ht="15.75" x14ac:dyDescent="0.25">
      <c r="A41" s="178" t="s">
        <v>58</v>
      </c>
      <c r="B41" s="180">
        <v>2015</v>
      </c>
      <c r="C41" s="152" t="s">
        <v>76</v>
      </c>
      <c r="D41" s="1" t="s">
        <v>11</v>
      </c>
      <c r="E41" s="1">
        <v>690000</v>
      </c>
      <c r="F41" s="107">
        <v>79.142857142857139</v>
      </c>
      <c r="G41" s="112">
        <v>69</v>
      </c>
      <c r="H41" s="6">
        <v>16.7</v>
      </c>
      <c r="I41" s="89">
        <v>7</v>
      </c>
    </row>
    <row r="42" spans="1:9" ht="15.75" x14ac:dyDescent="0.25">
      <c r="A42" s="178"/>
      <c r="B42" s="180"/>
      <c r="C42" s="152"/>
      <c r="D42" s="1" t="s">
        <v>12</v>
      </c>
      <c r="E42" s="1">
        <v>1128497</v>
      </c>
      <c r="F42" s="107">
        <v>63.636363636363633</v>
      </c>
      <c r="G42" s="112">
        <v>169.64999999999998</v>
      </c>
      <c r="H42" s="6">
        <v>255.15</v>
      </c>
      <c r="I42" s="89">
        <v>22</v>
      </c>
    </row>
    <row r="43" spans="1:9" ht="15.75" x14ac:dyDescent="0.25">
      <c r="A43" s="178"/>
      <c r="B43" s="180"/>
      <c r="C43" s="152"/>
      <c r="D43" s="1" t="s">
        <v>49</v>
      </c>
      <c r="E43" s="1">
        <v>634755</v>
      </c>
      <c r="F43" s="107">
        <v>47.2</v>
      </c>
      <c r="G43" s="112">
        <v>139.19999999999999</v>
      </c>
      <c r="H43" s="6">
        <v>97.1</v>
      </c>
      <c r="I43" s="89">
        <v>5</v>
      </c>
    </row>
    <row r="44" spans="1:9" ht="15.75" x14ac:dyDescent="0.25">
      <c r="A44" s="178"/>
      <c r="B44" s="180"/>
      <c r="C44" s="3"/>
      <c r="D44" s="4"/>
      <c r="E44" s="12"/>
      <c r="F44" s="29"/>
      <c r="G44" s="113"/>
      <c r="H44" s="12"/>
      <c r="I44" s="79"/>
    </row>
    <row r="45" spans="1:9" ht="16.5" thickBot="1" x14ac:dyDescent="0.3">
      <c r="A45" s="179"/>
      <c r="B45" s="181"/>
      <c r="C45" s="154" t="s">
        <v>14</v>
      </c>
      <c r="D45" s="154"/>
      <c r="E45" s="90">
        <v>2453252</v>
      </c>
      <c r="F45" s="108">
        <v>64.411764705882348</v>
      </c>
      <c r="G45" s="114">
        <v>140.35</v>
      </c>
      <c r="H45" s="101">
        <v>191.85</v>
      </c>
      <c r="I45" s="91">
        <v>34</v>
      </c>
    </row>
    <row r="47" spans="1:9" ht="15.75" x14ac:dyDescent="0.25">
      <c r="A47" s="178" t="s">
        <v>58</v>
      </c>
      <c r="B47" s="180">
        <v>2016</v>
      </c>
      <c r="C47" s="152" t="s">
        <v>76</v>
      </c>
      <c r="D47" s="1" t="s">
        <v>11</v>
      </c>
      <c r="E47" s="1">
        <v>681920</v>
      </c>
      <c r="F47" s="107">
        <v>79.833333333333329</v>
      </c>
      <c r="G47" s="112">
        <v>69.800000000000011</v>
      </c>
      <c r="H47" s="6">
        <v>22.799999999999997</v>
      </c>
      <c r="I47" s="89">
        <v>6</v>
      </c>
    </row>
    <row r="48" spans="1:9" ht="15.75" x14ac:dyDescent="0.25">
      <c r="A48" s="178"/>
      <c r="B48" s="180"/>
      <c r="C48" s="152"/>
      <c r="D48" s="1" t="s">
        <v>12</v>
      </c>
      <c r="E48" s="1">
        <v>1117022</v>
      </c>
      <c r="F48" s="107">
        <v>63.428571428571431</v>
      </c>
      <c r="G48" s="112">
        <v>161.6</v>
      </c>
      <c r="H48" s="6">
        <v>248.7</v>
      </c>
      <c r="I48" s="89">
        <v>21</v>
      </c>
    </row>
    <row r="49" spans="1:9" ht="15.75" x14ac:dyDescent="0.25">
      <c r="A49" s="178"/>
      <c r="B49" s="180"/>
      <c r="C49" s="152"/>
      <c r="D49" s="1" t="s">
        <v>49</v>
      </c>
      <c r="E49" s="1">
        <v>626755</v>
      </c>
      <c r="F49" s="107">
        <v>57.75</v>
      </c>
      <c r="G49" s="112">
        <v>154</v>
      </c>
      <c r="H49" s="6">
        <v>262.89999999999998</v>
      </c>
      <c r="I49" s="89">
        <v>4</v>
      </c>
    </row>
    <row r="50" spans="1:9" ht="15.75" x14ac:dyDescent="0.25">
      <c r="A50" s="178"/>
      <c r="B50" s="180"/>
      <c r="C50" s="3"/>
      <c r="D50" s="4"/>
      <c r="E50" s="12"/>
      <c r="F50" s="29"/>
      <c r="G50" s="113"/>
      <c r="H50" s="12"/>
      <c r="I50" s="79"/>
    </row>
    <row r="51" spans="1:9" ht="16.5" thickBot="1" x14ac:dyDescent="0.3">
      <c r="A51" s="179"/>
      <c r="B51" s="181"/>
      <c r="C51" s="154" t="s">
        <v>14</v>
      </c>
      <c r="D51" s="154"/>
      <c r="E51" s="90">
        <v>2425697</v>
      </c>
      <c r="F51" s="108">
        <v>65.870967741935488</v>
      </c>
      <c r="G51" s="114">
        <v>158.80000000000001</v>
      </c>
      <c r="H51" s="101">
        <v>192.9</v>
      </c>
      <c r="I51" s="91">
        <v>31</v>
      </c>
    </row>
    <row r="53" spans="1:9" ht="15.75" x14ac:dyDescent="0.25">
      <c r="A53" s="178" t="s">
        <v>58</v>
      </c>
      <c r="B53" s="180">
        <v>2017</v>
      </c>
      <c r="C53" s="152" t="s">
        <v>76</v>
      </c>
      <c r="D53" s="1" t="s">
        <v>11</v>
      </c>
      <c r="E53" s="1">
        <v>690000</v>
      </c>
      <c r="F53" s="107">
        <v>78.428571428571431</v>
      </c>
      <c r="G53" s="112">
        <v>63.9</v>
      </c>
      <c r="H53" s="6">
        <v>16.600000000000001</v>
      </c>
      <c r="I53" s="89">
        <v>7</v>
      </c>
    </row>
    <row r="54" spans="1:9" ht="15.75" x14ac:dyDescent="0.25">
      <c r="A54" s="178"/>
      <c r="B54" s="180"/>
      <c r="C54" s="152"/>
      <c r="D54" s="1" t="s">
        <v>12</v>
      </c>
      <c r="E54" s="1">
        <v>814772</v>
      </c>
      <c r="F54" s="107">
        <v>60.65</v>
      </c>
      <c r="G54" s="112">
        <v>167.15</v>
      </c>
      <c r="H54" s="6">
        <v>223.05</v>
      </c>
      <c r="I54" s="89">
        <v>20</v>
      </c>
    </row>
    <row r="55" spans="1:9" ht="15.75" x14ac:dyDescent="0.25">
      <c r="A55" s="178"/>
      <c r="B55" s="180"/>
      <c r="C55" s="152"/>
      <c r="D55" s="1" t="s">
        <v>49</v>
      </c>
      <c r="E55" s="1">
        <v>713655</v>
      </c>
      <c r="F55" s="107">
        <v>44.166666666666664</v>
      </c>
      <c r="G55" s="112">
        <v>155.25</v>
      </c>
      <c r="H55" s="6">
        <v>261</v>
      </c>
      <c r="I55" s="89">
        <v>6</v>
      </c>
    </row>
    <row r="56" spans="1:9" ht="15.75" x14ac:dyDescent="0.25">
      <c r="A56" s="178"/>
      <c r="B56" s="180"/>
      <c r="C56" s="3"/>
      <c r="D56" s="4"/>
      <c r="E56" s="12"/>
      <c r="F56" s="29"/>
      <c r="G56" s="113"/>
      <c r="H56" s="12"/>
      <c r="I56" s="79"/>
    </row>
    <row r="57" spans="1:9" ht="16.5" thickBot="1" x14ac:dyDescent="0.3">
      <c r="A57" s="179"/>
      <c r="B57" s="181"/>
      <c r="C57" s="154" t="s">
        <v>14</v>
      </c>
      <c r="D57" s="154"/>
      <c r="E57" s="90">
        <v>2218427</v>
      </c>
      <c r="F57" s="108">
        <v>61.424242424242422</v>
      </c>
      <c r="G57" s="114">
        <v>153.30000000000001</v>
      </c>
      <c r="H57" s="101">
        <v>195.8</v>
      </c>
      <c r="I57" s="91">
        <v>33</v>
      </c>
    </row>
    <row r="59" spans="1:9" ht="15.75" customHeight="1" x14ac:dyDescent="0.25">
      <c r="A59" s="187" t="s">
        <v>60</v>
      </c>
      <c r="B59" s="190">
        <v>2008</v>
      </c>
      <c r="C59" s="184" t="s">
        <v>76</v>
      </c>
      <c r="D59" s="1" t="s">
        <v>11</v>
      </c>
      <c r="E59" s="1">
        <v>69344</v>
      </c>
      <c r="F59" s="107">
        <v>66.666666666666671</v>
      </c>
      <c r="G59" s="112">
        <v>160.80000000000001</v>
      </c>
      <c r="H59" s="6">
        <v>100.3</v>
      </c>
      <c r="I59" s="89">
        <v>3</v>
      </c>
    </row>
    <row r="60" spans="1:9" ht="15.75" customHeight="1" x14ac:dyDescent="0.25">
      <c r="A60" s="188"/>
      <c r="B60" s="191"/>
      <c r="C60" s="185"/>
      <c r="D60" s="1" t="s">
        <v>12</v>
      </c>
      <c r="E60" s="1">
        <v>673990</v>
      </c>
      <c r="F60" s="107">
        <v>80.833333333333329</v>
      </c>
      <c r="G60" s="112">
        <v>118.55000000000001</v>
      </c>
      <c r="H60" s="6">
        <v>154</v>
      </c>
      <c r="I60" s="89">
        <v>18</v>
      </c>
    </row>
    <row r="61" spans="1:9" ht="15.75" customHeight="1" x14ac:dyDescent="0.25">
      <c r="A61" s="188"/>
      <c r="B61" s="191"/>
      <c r="C61" s="186"/>
      <c r="D61" s="1" t="s">
        <v>49</v>
      </c>
      <c r="E61" s="1">
        <v>13379</v>
      </c>
      <c r="F61" s="107">
        <v>46</v>
      </c>
      <c r="G61" s="112">
        <v>254.9</v>
      </c>
      <c r="H61" s="6">
        <v>132.4</v>
      </c>
      <c r="I61" s="89">
        <v>1</v>
      </c>
    </row>
    <row r="62" spans="1:9" ht="15.75" customHeight="1" x14ac:dyDescent="0.25">
      <c r="A62" s="188"/>
      <c r="B62" s="191"/>
      <c r="C62" s="3"/>
      <c r="D62" s="4"/>
      <c r="E62" s="12"/>
      <c r="F62" s="29"/>
      <c r="G62" s="113"/>
      <c r="H62" s="12"/>
      <c r="I62" s="79"/>
    </row>
    <row r="63" spans="1:9" ht="15.75" customHeight="1" thickBot="1" x14ac:dyDescent="0.3">
      <c r="A63" s="189"/>
      <c r="B63" s="192"/>
      <c r="C63" s="193" t="s">
        <v>14</v>
      </c>
      <c r="D63" s="194"/>
      <c r="E63" s="90">
        <v>756713</v>
      </c>
      <c r="F63" s="108">
        <v>77.318181818181813</v>
      </c>
      <c r="G63" s="114">
        <v>126.95</v>
      </c>
      <c r="H63" s="101">
        <v>136.65</v>
      </c>
      <c r="I63" s="91">
        <v>22</v>
      </c>
    </row>
    <row r="64" spans="1:9" ht="15.75" customHeight="1" x14ac:dyDescent="0.35">
      <c r="A64" s="121"/>
      <c r="B64" s="121"/>
    </row>
    <row r="65" spans="1:9" ht="15.75" customHeight="1" x14ac:dyDescent="0.25">
      <c r="A65" s="187" t="s">
        <v>60</v>
      </c>
      <c r="B65" s="190">
        <v>2009</v>
      </c>
      <c r="C65" s="184" t="s">
        <v>76</v>
      </c>
      <c r="D65" s="1" t="s">
        <v>11</v>
      </c>
      <c r="E65" s="1">
        <v>69344</v>
      </c>
      <c r="F65" s="107">
        <v>65.333333333333329</v>
      </c>
      <c r="G65" s="112">
        <v>158.6</v>
      </c>
      <c r="H65" s="6">
        <v>92.3</v>
      </c>
      <c r="I65" s="89">
        <v>3</v>
      </c>
    </row>
    <row r="66" spans="1:9" ht="15.75" customHeight="1" x14ac:dyDescent="0.25">
      <c r="A66" s="188"/>
      <c r="B66" s="191"/>
      <c r="C66" s="185"/>
      <c r="D66" s="1" t="s">
        <v>12</v>
      </c>
      <c r="E66" s="1">
        <v>622159</v>
      </c>
      <c r="F66" s="107">
        <v>84.388888888888886</v>
      </c>
      <c r="G66" s="112">
        <v>117.8</v>
      </c>
      <c r="H66" s="6">
        <v>122.55000000000001</v>
      </c>
      <c r="I66" s="89">
        <v>18</v>
      </c>
    </row>
    <row r="67" spans="1:9" ht="16.5" customHeight="1" x14ac:dyDescent="0.25">
      <c r="A67" s="188"/>
      <c r="B67" s="191"/>
      <c r="C67" s="186"/>
      <c r="D67" s="1" t="s">
        <v>49</v>
      </c>
      <c r="E67" s="1">
        <v>13379</v>
      </c>
      <c r="F67" s="107">
        <v>52</v>
      </c>
      <c r="G67" s="112">
        <v>241.3</v>
      </c>
      <c r="H67" s="6">
        <v>118.9</v>
      </c>
      <c r="I67" s="89">
        <v>1</v>
      </c>
    </row>
    <row r="68" spans="1:9" ht="15.75" x14ac:dyDescent="0.25">
      <c r="A68" s="188"/>
      <c r="B68" s="191"/>
      <c r="C68" s="3"/>
      <c r="D68" s="4"/>
      <c r="E68" s="12"/>
      <c r="F68" s="29"/>
      <c r="G68" s="113"/>
      <c r="H68" s="12"/>
      <c r="I68" s="79"/>
    </row>
    <row r="69" spans="1:9" ht="16.5" thickBot="1" x14ac:dyDescent="0.3">
      <c r="A69" s="189"/>
      <c r="B69" s="192"/>
      <c r="C69" s="193" t="s">
        <v>14</v>
      </c>
      <c r="D69" s="194"/>
      <c r="E69" s="90">
        <v>704882</v>
      </c>
      <c r="F69" s="108">
        <v>80.318181818181813</v>
      </c>
      <c r="G69" s="114">
        <v>121.3</v>
      </c>
      <c r="H69" s="101">
        <v>119.65</v>
      </c>
      <c r="I69" s="91">
        <v>22</v>
      </c>
    </row>
    <row r="70" spans="1:9" ht="21" x14ac:dyDescent="0.35">
      <c r="A70" s="121"/>
      <c r="B70" s="121"/>
    </row>
    <row r="71" spans="1:9" ht="15.75" x14ac:dyDescent="0.25">
      <c r="A71" s="187" t="s">
        <v>60</v>
      </c>
      <c r="B71" s="190">
        <v>2010</v>
      </c>
      <c r="C71" s="184" t="s">
        <v>76</v>
      </c>
      <c r="D71" s="1" t="s">
        <v>11</v>
      </c>
      <c r="E71" s="1">
        <v>69344</v>
      </c>
      <c r="F71" s="107">
        <v>70.666666666666671</v>
      </c>
      <c r="G71" s="112">
        <v>150</v>
      </c>
      <c r="H71" s="6">
        <v>80.8</v>
      </c>
      <c r="I71" s="89">
        <v>3</v>
      </c>
    </row>
    <row r="72" spans="1:9" ht="15.75" x14ac:dyDescent="0.25">
      <c r="A72" s="188"/>
      <c r="B72" s="191"/>
      <c r="C72" s="185"/>
      <c r="D72" s="1" t="s">
        <v>12</v>
      </c>
      <c r="E72" s="1">
        <v>516704</v>
      </c>
      <c r="F72" s="107">
        <v>84.235294117647058</v>
      </c>
      <c r="G72" s="112">
        <v>116.8</v>
      </c>
      <c r="H72" s="6">
        <v>75.900000000000006</v>
      </c>
      <c r="I72" s="89">
        <v>17</v>
      </c>
    </row>
    <row r="73" spans="1:9" ht="15.75" x14ac:dyDescent="0.25">
      <c r="A73" s="188"/>
      <c r="B73" s="191"/>
      <c r="C73" s="186"/>
      <c r="D73" s="1" t="s">
        <v>49</v>
      </c>
      <c r="E73" s="1">
        <v>58644</v>
      </c>
      <c r="F73" s="107">
        <v>66.5</v>
      </c>
      <c r="G73" s="112">
        <v>198.95</v>
      </c>
      <c r="H73" s="6">
        <v>217</v>
      </c>
      <c r="I73" s="89">
        <v>2</v>
      </c>
    </row>
    <row r="74" spans="1:9" ht="15.75" x14ac:dyDescent="0.25">
      <c r="A74" s="188"/>
      <c r="B74" s="191"/>
      <c r="C74" s="3"/>
      <c r="D74" s="4"/>
      <c r="E74" s="12"/>
      <c r="F74" s="29"/>
      <c r="G74" s="113"/>
      <c r="H74" s="12"/>
      <c r="I74" s="79"/>
    </row>
    <row r="75" spans="1:9" ht="16.5" thickBot="1" x14ac:dyDescent="0.3">
      <c r="A75" s="189"/>
      <c r="B75" s="192"/>
      <c r="C75" s="193" t="s">
        <v>14</v>
      </c>
      <c r="D75" s="194"/>
      <c r="E75" s="90">
        <v>644692</v>
      </c>
      <c r="F75" s="108">
        <v>80.772727272727266</v>
      </c>
      <c r="G75" s="114">
        <v>120.55</v>
      </c>
      <c r="H75" s="101">
        <v>93.25</v>
      </c>
      <c r="I75" s="91">
        <v>22</v>
      </c>
    </row>
    <row r="77" spans="1:9" ht="15.75" x14ac:dyDescent="0.25">
      <c r="A77" s="187" t="s">
        <v>60</v>
      </c>
      <c r="B77" s="190">
        <v>2011</v>
      </c>
      <c r="C77" s="184" t="s">
        <v>76</v>
      </c>
      <c r="D77" s="1" t="s">
        <v>11</v>
      </c>
      <c r="E77" s="1">
        <v>69344</v>
      </c>
      <c r="F77" s="107">
        <v>85.666666666666671</v>
      </c>
      <c r="G77" s="112">
        <v>101.5</v>
      </c>
      <c r="H77" s="6">
        <v>69.599999999999994</v>
      </c>
      <c r="I77" s="89">
        <v>3</v>
      </c>
    </row>
    <row r="78" spans="1:9" ht="15.75" x14ac:dyDescent="0.25">
      <c r="A78" s="188"/>
      <c r="B78" s="191"/>
      <c r="C78" s="185"/>
      <c r="D78" s="1" t="s">
        <v>12</v>
      </c>
      <c r="E78" s="1">
        <v>458918</v>
      </c>
      <c r="F78" s="107">
        <v>81.875</v>
      </c>
      <c r="G78" s="112">
        <v>113.4</v>
      </c>
      <c r="H78" s="6">
        <v>86.949999999999989</v>
      </c>
      <c r="I78" s="89">
        <v>16</v>
      </c>
    </row>
    <row r="79" spans="1:9" ht="15.75" customHeight="1" x14ac:dyDescent="0.25">
      <c r="A79" s="188"/>
      <c r="B79" s="191"/>
      <c r="C79" s="186"/>
      <c r="D79" s="1" t="s">
        <v>49</v>
      </c>
      <c r="E79" s="1">
        <v>66180</v>
      </c>
      <c r="F79" s="107">
        <v>75.666666666666671</v>
      </c>
      <c r="G79" s="112">
        <v>161.69999999999999</v>
      </c>
      <c r="H79" s="6">
        <v>115.1</v>
      </c>
      <c r="I79" s="89">
        <v>3</v>
      </c>
    </row>
    <row r="80" spans="1:9" ht="18.75" customHeight="1" x14ac:dyDescent="0.25">
      <c r="A80" s="188"/>
      <c r="B80" s="191"/>
      <c r="C80" s="3"/>
      <c r="D80" s="4"/>
      <c r="E80" s="12"/>
      <c r="F80" s="29"/>
      <c r="G80" s="113"/>
      <c r="H80" s="12"/>
      <c r="I80" s="79"/>
    </row>
    <row r="81" spans="1:9" ht="16.5" customHeight="1" thickBot="1" x14ac:dyDescent="0.3">
      <c r="A81" s="189"/>
      <c r="B81" s="192"/>
      <c r="C81" s="193" t="s">
        <v>14</v>
      </c>
      <c r="D81" s="194"/>
      <c r="E81" s="90">
        <v>594442</v>
      </c>
      <c r="F81" s="108">
        <v>81.545454545454547</v>
      </c>
      <c r="G81" s="114">
        <v>113.4</v>
      </c>
      <c r="H81" s="101">
        <v>86.949999999999989</v>
      </c>
      <c r="I81" s="91">
        <v>22</v>
      </c>
    </row>
    <row r="83" spans="1:9" ht="15.75" x14ac:dyDescent="0.25">
      <c r="A83" s="187" t="s">
        <v>60</v>
      </c>
      <c r="B83" s="190">
        <v>2012</v>
      </c>
      <c r="C83" s="184" t="s">
        <v>76</v>
      </c>
      <c r="D83" s="1" t="s">
        <v>11</v>
      </c>
      <c r="E83" s="1">
        <v>20282</v>
      </c>
      <c r="F83" s="107">
        <v>86.5</v>
      </c>
      <c r="G83" s="112">
        <v>90.5</v>
      </c>
      <c r="H83" s="6">
        <v>48.55</v>
      </c>
      <c r="I83" s="89">
        <v>2</v>
      </c>
    </row>
    <row r="84" spans="1:9" ht="15.75" x14ac:dyDescent="0.25">
      <c r="A84" s="188"/>
      <c r="B84" s="191"/>
      <c r="C84" s="185"/>
      <c r="D84" s="1" t="s">
        <v>12</v>
      </c>
      <c r="E84" s="1">
        <v>458918</v>
      </c>
      <c r="F84" s="107">
        <v>85.4375</v>
      </c>
      <c r="G84" s="112">
        <v>102.7</v>
      </c>
      <c r="H84" s="6">
        <v>94.949999999999989</v>
      </c>
      <c r="I84" s="89">
        <v>16</v>
      </c>
    </row>
    <row r="85" spans="1:9" ht="15.75" x14ac:dyDescent="0.25">
      <c r="A85" s="188"/>
      <c r="B85" s="191"/>
      <c r="C85" s="186"/>
      <c r="D85" s="1" t="s">
        <v>49</v>
      </c>
      <c r="E85" s="1">
        <v>20915</v>
      </c>
      <c r="F85" s="107">
        <v>74.5</v>
      </c>
      <c r="G85" s="112">
        <v>152.39999999999998</v>
      </c>
      <c r="H85" s="6">
        <v>63.25</v>
      </c>
      <c r="I85" s="89">
        <v>2</v>
      </c>
    </row>
    <row r="86" spans="1:9" ht="15.75" x14ac:dyDescent="0.25">
      <c r="A86" s="188"/>
      <c r="B86" s="191"/>
      <c r="C86" s="3"/>
      <c r="D86" s="4"/>
      <c r="E86" s="12"/>
      <c r="F86" s="29"/>
      <c r="G86" s="113"/>
      <c r="H86" s="12"/>
      <c r="I86" s="79"/>
    </row>
    <row r="87" spans="1:9" ht="16.5" thickBot="1" x14ac:dyDescent="0.3">
      <c r="A87" s="189"/>
      <c r="B87" s="192"/>
      <c r="C87" s="193" t="s">
        <v>14</v>
      </c>
      <c r="D87" s="194"/>
      <c r="E87" s="90">
        <v>500115</v>
      </c>
      <c r="F87" s="108">
        <v>84.45</v>
      </c>
      <c r="G87" s="114">
        <v>99.25</v>
      </c>
      <c r="H87" s="101">
        <v>74.449999999999989</v>
      </c>
      <c r="I87" s="91">
        <v>20</v>
      </c>
    </row>
    <row r="89" spans="1:9" ht="15.75" x14ac:dyDescent="0.25">
      <c r="A89" s="187" t="s">
        <v>60</v>
      </c>
      <c r="B89" s="190">
        <v>2013</v>
      </c>
      <c r="C89" s="184" t="s">
        <v>76</v>
      </c>
      <c r="D89" s="1" t="s">
        <v>11</v>
      </c>
      <c r="E89" s="1">
        <v>20282</v>
      </c>
      <c r="F89" s="107">
        <v>86</v>
      </c>
      <c r="G89" s="112">
        <v>90.85</v>
      </c>
      <c r="H89" s="6">
        <v>51.8</v>
      </c>
      <c r="I89" s="89">
        <v>2</v>
      </c>
    </row>
    <row r="90" spans="1:9" ht="15.75" x14ac:dyDescent="0.25">
      <c r="A90" s="188"/>
      <c r="B90" s="191"/>
      <c r="C90" s="185"/>
      <c r="D90" s="1" t="s">
        <v>12</v>
      </c>
      <c r="E90" s="1">
        <v>458918</v>
      </c>
      <c r="F90" s="107">
        <v>84.5</v>
      </c>
      <c r="G90" s="112">
        <v>108.7</v>
      </c>
      <c r="H90" s="6">
        <v>87.85</v>
      </c>
      <c r="I90" s="89">
        <v>16</v>
      </c>
    </row>
    <row r="91" spans="1:9" ht="15.75" x14ac:dyDescent="0.25">
      <c r="A91" s="188"/>
      <c r="B91" s="191"/>
      <c r="C91" s="186"/>
      <c r="D91" s="1" t="s">
        <v>49</v>
      </c>
      <c r="E91" s="1">
        <v>20915</v>
      </c>
      <c r="F91" s="107">
        <v>75</v>
      </c>
      <c r="G91" s="112">
        <v>157.10000000000002</v>
      </c>
      <c r="H91" s="6">
        <v>66.95</v>
      </c>
      <c r="I91" s="89">
        <v>2</v>
      </c>
    </row>
    <row r="92" spans="1:9" ht="15.75" x14ac:dyDescent="0.25">
      <c r="A92" s="188"/>
      <c r="B92" s="191"/>
      <c r="C92" s="3"/>
      <c r="D92" s="4"/>
      <c r="E92" s="12"/>
      <c r="F92" s="29"/>
      <c r="G92" s="113"/>
      <c r="H92" s="12"/>
      <c r="I92" s="79"/>
    </row>
    <row r="93" spans="1:9" ht="16.5" thickBot="1" x14ac:dyDescent="0.3">
      <c r="A93" s="189"/>
      <c r="B93" s="192"/>
      <c r="C93" s="193" t="s">
        <v>14</v>
      </c>
      <c r="D93" s="194"/>
      <c r="E93" s="90">
        <v>500115</v>
      </c>
      <c r="F93" s="108">
        <v>83.7</v>
      </c>
      <c r="G93" s="114">
        <v>103.85</v>
      </c>
      <c r="H93" s="101">
        <v>76.699999999999989</v>
      </c>
      <c r="I93" s="91">
        <v>20</v>
      </c>
    </row>
    <row r="95" spans="1:9" ht="15.75" x14ac:dyDescent="0.25">
      <c r="A95" s="187" t="s">
        <v>60</v>
      </c>
      <c r="B95" s="190">
        <v>2014</v>
      </c>
      <c r="C95" s="184" t="s">
        <v>76</v>
      </c>
      <c r="D95" s="1" t="s">
        <v>11</v>
      </c>
      <c r="E95" s="1">
        <v>20282</v>
      </c>
      <c r="F95" s="107">
        <v>83.5</v>
      </c>
      <c r="G95" s="112">
        <v>92.75</v>
      </c>
      <c r="H95" s="6">
        <v>56.55</v>
      </c>
      <c r="I95" s="89">
        <v>2</v>
      </c>
    </row>
    <row r="96" spans="1:9" ht="15.75" x14ac:dyDescent="0.25">
      <c r="A96" s="188"/>
      <c r="B96" s="191"/>
      <c r="C96" s="185"/>
      <c r="D96" s="1" t="s">
        <v>12</v>
      </c>
      <c r="E96" s="1">
        <v>281243</v>
      </c>
      <c r="F96" s="107">
        <v>82.461538461538467</v>
      </c>
      <c r="G96" s="112">
        <v>114.3</v>
      </c>
      <c r="H96" s="6">
        <v>80.7</v>
      </c>
      <c r="I96" s="89">
        <v>13</v>
      </c>
    </row>
    <row r="97" spans="1:9" ht="15.75" x14ac:dyDescent="0.25">
      <c r="A97" s="188"/>
      <c r="B97" s="191"/>
      <c r="C97" s="186"/>
      <c r="D97" s="1" t="s">
        <v>49</v>
      </c>
      <c r="E97" s="1">
        <v>66180</v>
      </c>
      <c r="F97" s="107">
        <v>75.666666666666671</v>
      </c>
      <c r="G97" s="112">
        <v>169.4</v>
      </c>
      <c r="H97" s="6">
        <v>113.9</v>
      </c>
      <c r="I97" s="89">
        <v>3</v>
      </c>
    </row>
    <row r="98" spans="1:9" ht="15.75" x14ac:dyDescent="0.25">
      <c r="A98" s="188"/>
      <c r="B98" s="191"/>
      <c r="C98" s="3"/>
      <c r="D98" s="4"/>
      <c r="E98" s="12"/>
      <c r="F98" s="29"/>
      <c r="G98" s="113"/>
      <c r="H98" s="12"/>
      <c r="I98" s="79"/>
    </row>
    <row r="99" spans="1:9" ht="16.5" thickBot="1" x14ac:dyDescent="0.3">
      <c r="A99" s="189"/>
      <c r="B99" s="192"/>
      <c r="C99" s="193" t="s">
        <v>14</v>
      </c>
      <c r="D99" s="194"/>
      <c r="E99" s="90">
        <v>367705</v>
      </c>
      <c r="F99" s="108">
        <v>81.444444444444443</v>
      </c>
      <c r="G99" s="114">
        <v>110.35</v>
      </c>
      <c r="H99" s="101">
        <v>78.45</v>
      </c>
      <c r="I99" s="91">
        <v>18</v>
      </c>
    </row>
    <row r="101" spans="1:9" ht="15.75" x14ac:dyDescent="0.25">
      <c r="A101" s="187" t="s">
        <v>60</v>
      </c>
      <c r="B101" s="190">
        <v>2015</v>
      </c>
      <c r="C101" s="184" t="s">
        <v>76</v>
      </c>
      <c r="D101" s="1" t="s">
        <v>11</v>
      </c>
      <c r="E101" s="1">
        <v>20282</v>
      </c>
      <c r="F101" s="107">
        <v>86</v>
      </c>
      <c r="G101" s="112">
        <v>89.65</v>
      </c>
      <c r="H101" s="6">
        <v>53.75</v>
      </c>
      <c r="I101" s="89">
        <v>2</v>
      </c>
    </row>
    <row r="102" spans="1:9" ht="15.75" x14ac:dyDescent="0.25">
      <c r="A102" s="188"/>
      <c r="B102" s="191"/>
      <c r="C102" s="185"/>
      <c r="D102" s="1" t="s">
        <v>12</v>
      </c>
      <c r="E102" s="1">
        <v>416055</v>
      </c>
      <c r="F102" s="107">
        <v>84.666666666666671</v>
      </c>
      <c r="G102" s="112">
        <v>101.3</v>
      </c>
      <c r="H102" s="6">
        <v>69.8</v>
      </c>
      <c r="I102" s="89">
        <v>15</v>
      </c>
    </row>
    <row r="103" spans="1:9" ht="15.75" x14ac:dyDescent="0.25">
      <c r="A103" s="188"/>
      <c r="B103" s="191"/>
      <c r="C103" s="186"/>
      <c r="D103" s="1" t="s">
        <v>49</v>
      </c>
      <c r="E103" s="1">
        <v>66180</v>
      </c>
      <c r="F103" s="107">
        <v>81</v>
      </c>
      <c r="G103" s="112">
        <v>149</v>
      </c>
      <c r="H103" s="6">
        <v>102.9</v>
      </c>
      <c r="I103" s="89">
        <v>3</v>
      </c>
    </row>
    <row r="104" spans="1:9" ht="15.75" x14ac:dyDescent="0.25">
      <c r="A104" s="188"/>
      <c r="B104" s="191"/>
      <c r="C104" s="3"/>
      <c r="D104" s="4"/>
      <c r="E104" s="12"/>
      <c r="F104" s="29"/>
      <c r="G104" s="113"/>
      <c r="H104" s="12"/>
      <c r="I104" s="79"/>
    </row>
    <row r="105" spans="1:9" ht="16.5" thickBot="1" x14ac:dyDescent="0.3">
      <c r="A105" s="189"/>
      <c r="B105" s="192"/>
      <c r="C105" s="193" t="s">
        <v>14</v>
      </c>
      <c r="D105" s="194"/>
      <c r="E105" s="90">
        <v>502517</v>
      </c>
      <c r="F105" s="108">
        <v>84.25</v>
      </c>
      <c r="G105" s="114">
        <v>99.8</v>
      </c>
      <c r="H105" s="101">
        <v>71.900000000000006</v>
      </c>
      <c r="I105" s="91">
        <v>20</v>
      </c>
    </row>
    <row r="107" spans="1:9" ht="15.75" x14ac:dyDescent="0.25">
      <c r="A107" s="187" t="s">
        <v>60</v>
      </c>
      <c r="B107" s="190">
        <v>2016</v>
      </c>
      <c r="C107" s="184" t="s">
        <v>76</v>
      </c>
      <c r="D107" s="1" t="s">
        <v>11</v>
      </c>
      <c r="E107" s="1">
        <v>20282</v>
      </c>
      <c r="F107" s="107">
        <v>90.5</v>
      </c>
      <c r="G107" s="112">
        <v>77.3</v>
      </c>
      <c r="H107" s="6">
        <v>44.9</v>
      </c>
      <c r="I107" s="89">
        <v>2</v>
      </c>
    </row>
    <row r="108" spans="1:9" ht="15.75" x14ac:dyDescent="0.25">
      <c r="A108" s="188"/>
      <c r="B108" s="191"/>
      <c r="C108" s="185"/>
      <c r="D108" s="1" t="s">
        <v>12</v>
      </c>
      <c r="E108" s="1">
        <v>397752</v>
      </c>
      <c r="F108" s="107">
        <v>89.428571428571431</v>
      </c>
      <c r="G108" s="112">
        <v>103.25</v>
      </c>
      <c r="H108" s="6">
        <v>85.85</v>
      </c>
      <c r="I108" s="89">
        <v>14</v>
      </c>
    </row>
    <row r="109" spans="1:9" ht="15.75" x14ac:dyDescent="0.25">
      <c r="A109" s="188"/>
      <c r="B109" s="191"/>
      <c r="C109" s="186"/>
      <c r="D109" s="1" t="s">
        <v>49</v>
      </c>
      <c r="E109" s="1">
        <v>66180</v>
      </c>
      <c r="F109" s="107">
        <v>77.333333333333329</v>
      </c>
      <c r="G109" s="112">
        <v>186.8</v>
      </c>
      <c r="H109" s="6">
        <v>99.2</v>
      </c>
      <c r="I109" s="89">
        <v>3</v>
      </c>
    </row>
    <row r="110" spans="1:9" ht="15.75" x14ac:dyDescent="0.25">
      <c r="A110" s="188"/>
      <c r="B110" s="191"/>
      <c r="C110" s="3"/>
      <c r="D110" s="4"/>
      <c r="E110" s="12"/>
      <c r="F110" s="29"/>
      <c r="G110" s="113"/>
      <c r="H110" s="12"/>
      <c r="I110" s="79"/>
    </row>
    <row r="111" spans="1:9" ht="16.5" thickBot="1" x14ac:dyDescent="0.3">
      <c r="A111" s="189"/>
      <c r="B111" s="192"/>
      <c r="C111" s="193" t="s">
        <v>14</v>
      </c>
      <c r="D111" s="194"/>
      <c r="E111" s="90">
        <v>484214</v>
      </c>
      <c r="F111" s="108">
        <v>87.631578947368425</v>
      </c>
      <c r="G111" s="114">
        <v>96.5</v>
      </c>
      <c r="H111" s="101">
        <v>81.900000000000006</v>
      </c>
      <c r="I111" s="91">
        <v>19</v>
      </c>
    </row>
    <row r="113" spans="1:9" ht="15.75" x14ac:dyDescent="0.25">
      <c r="A113" s="187" t="s">
        <v>60</v>
      </c>
      <c r="B113" s="190">
        <v>2017</v>
      </c>
      <c r="C113" s="184" t="s">
        <v>76</v>
      </c>
      <c r="D113" s="1" t="s">
        <v>86</v>
      </c>
      <c r="E113" s="1">
        <v>376925</v>
      </c>
      <c r="F113" s="107">
        <v>86.272727272727266</v>
      </c>
      <c r="G113" s="112">
        <v>112.3</v>
      </c>
      <c r="H113" s="6">
        <v>108.8</v>
      </c>
      <c r="I113" s="89">
        <v>11</v>
      </c>
    </row>
    <row r="114" spans="1:9" ht="15.75" x14ac:dyDescent="0.25">
      <c r="A114" s="188"/>
      <c r="B114" s="191"/>
      <c r="C114" s="185"/>
      <c r="D114" s="1" t="s">
        <v>49</v>
      </c>
      <c r="E114" s="1">
        <v>66180</v>
      </c>
      <c r="F114" s="107">
        <v>81.666666666666671</v>
      </c>
      <c r="G114" s="112">
        <v>143.69999999999999</v>
      </c>
      <c r="H114" s="6">
        <v>81.900000000000006</v>
      </c>
      <c r="I114" s="89">
        <v>3</v>
      </c>
    </row>
    <row r="115" spans="1:9" ht="15.75" x14ac:dyDescent="0.25">
      <c r="A115" s="188"/>
      <c r="B115" s="191"/>
      <c r="C115" s="3"/>
      <c r="D115" s="4"/>
      <c r="E115" s="12"/>
      <c r="F115" s="29"/>
      <c r="G115" s="113"/>
      <c r="H115" s="12"/>
      <c r="I115" s="79"/>
    </row>
    <row r="116" spans="1:9" ht="16.5" thickBot="1" x14ac:dyDescent="0.3">
      <c r="A116" s="189"/>
      <c r="B116" s="192"/>
      <c r="C116" s="193" t="s">
        <v>14</v>
      </c>
      <c r="D116" s="194"/>
      <c r="E116" s="90">
        <v>443105</v>
      </c>
      <c r="F116" s="108">
        <v>85.285714285714292</v>
      </c>
      <c r="G116" s="114">
        <v>114.85</v>
      </c>
      <c r="H116" s="101">
        <v>97.75</v>
      </c>
      <c r="I116" s="91">
        <v>14</v>
      </c>
    </row>
    <row r="119" spans="1:9" ht="21" x14ac:dyDescent="0.25">
      <c r="A119" s="119" t="s">
        <v>59</v>
      </c>
      <c r="B119" s="120" t="s">
        <v>77</v>
      </c>
      <c r="C119" s="118" t="s">
        <v>76</v>
      </c>
      <c r="D119" s="118"/>
      <c r="E119" s="1">
        <v>212284678</v>
      </c>
      <c r="F119" s="1"/>
      <c r="G119" s="112">
        <v>212</v>
      </c>
      <c r="H119" s="122"/>
      <c r="I119" s="89">
        <v>377</v>
      </c>
    </row>
    <row r="120" spans="1:9" ht="21" x14ac:dyDescent="0.35">
      <c r="A120" s="121"/>
      <c r="B120" s="121"/>
    </row>
    <row r="121" spans="1:9" ht="21" x14ac:dyDescent="0.25">
      <c r="A121" s="119" t="s">
        <v>59</v>
      </c>
      <c r="B121" s="120" t="s">
        <v>78</v>
      </c>
      <c r="C121" s="118" t="s">
        <v>76</v>
      </c>
      <c r="D121" s="118"/>
      <c r="E121" s="1">
        <v>215256397</v>
      </c>
      <c r="F121" s="1"/>
      <c r="G121" s="112">
        <v>194.655</v>
      </c>
      <c r="H121" s="122"/>
      <c r="I121" s="89">
        <v>376</v>
      </c>
    </row>
    <row r="122" spans="1:9" ht="21" x14ac:dyDescent="0.35">
      <c r="A122" s="121"/>
      <c r="B122" s="121"/>
    </row>
    <row r="123" spans="1:9" ht="21" x14ac:dyDescent="0.25">
      <c r="A123" s="119" t="s">
        <v>59</v>
      </c>
      <c r="B123" s="120" t="s">
        <v>79</v>
      </c>
      <c r="C123" s="118" t="s">
        <v>76</v>
      </c>
      <c r="D123" s="118"/>
      <c r="E123" s="1">
        <v>215983338</v>
      </c>
      <c r="F123" s="1"/>
      <c r="G123" s="112">
        <v>198.405</v>
      </c>
      <c r="H123" s="122"/>
      <c r="I123" s="89">
        <v>370</v>
      </c>
    </row>
    <row r="124" spans="1:9" ht="21" x14ac:dyDescent="0.35">
      <c r="A124" s="121"/>
      <c r="B124" s="121"/>
    </row>
    <row r="125" spans="1:9" ht="21" x14ac:dyDescent="0.25">
      <c r="A125" s="119" t="s">
        <v>59</v>
      </c>
      <c r="B125" s="120" t="s">
        <v>80</v>
      </c>
      <c r="C125" s="118" t="s">
        <v>76</v>
      </c>
      <c r="D125" s="118"/>
      <c r="E125" s="1">
        <v>216704512</v>
      </c>
      <c r="F125" s="1"/>
      <c r="G125" s="112">
        <v>210.19</v>
      </c>
      <c r="H125" s="122"/>
      <c r="I125" s="89">
        <v>369</v>
      </c>
    </row>
    <row r="126" spans="1:9" ht="21" x14ac:dyDescent="0.35">
      <c r="A126" s="121"/>
      <c r="B126" s="121"/>
    </row>
    <row r="127" spans="1:9" ht="21" x14ac:dyDescent="0.25">
      <c r="A127" s="119" t="s">
        <v>59</v>
      </c>
      <c r="B127" s="120" t="s">
        <v>81</v>
      </c>
      <c r="C127" s="118" t="s">
        <v>76</v>
      </c>
      <c r="D127" s="118"/>
      <c r="E127" s="1">
        <v>216270774</v>
      </c>
      <c r="F127" s="1"/>
      <c r="G127" s="112">
        <v>204.78</v>
      </c>
      <c r="H127" s="122"/>
      <c r="I127" s="89">
        <v>359</v>
      </c>
    </row>
    <row r="128" spans="1:9" ht="21" x14ac:dyDescent="0.35">
      <c r="A128" s="121"/>
      <c r="B128" s="121"/>
    </row>
    <row r="129" spans="1:9" ht="21" x14ac:dyDescent="0.25">
      <c r="A129" s="119" t="s">
        <v>59</v>
      </c>
      <c r="B129" s="120" t="s">
        <v>82</v>
      </c>
      <c r="C129" s="118" t="s">
        <v>76</v>
      </c>
      <c r="D129" s="118"/>
      <c r="E129" s="1">
        <v>215855342</v>
      </c>
      <c r="F129" s="1"/>
      <c r="G129" s="112">
        <v>185.48000000000002</v>
      </c>
      <c r="H129" s="122"/>
      <c r="I129" s="89">
        <v>356</v>
      </c>
    </row>
    <row r="131" spans="1:9" ht="34.5" x14ac:dyDescent="0.25">
      <c r="A131" s="123" t="s">
        <v>55</v>
      </c>
      <c r="B131" s="124" t="s">
        <v>1</v>
      </c>
      <c r="C131" s="125" t="s">
        <v>2</v>
      </c>
      <c r="D131" s="123" t="s">
        <v>3</v>
      </c>
      <c r="E131" s="125" t="s">
        <v>4</v>
      </c>
      <c r="F131" s="124" t="s">
        <v>5</v>
      </c>
      <c r="G131" s="125" t="s">
        <v>83</v>
      </c>
      <c r="H131" s="126" t="s">
        <v>84</v>
      </c>
      <c r="I131" s="124" t="s">
        <v>47</v>
      </c>
    </row>
    <row r="132" spans="1:9" ht="42" x14ac:dyDescent="0.25">
      <c r="A132" s="127" t="s">
        <v>57</v>
      </c>
      <c r="B132" s="120">
        <v>2008</v>
      </c>
      <c r="C132" s="118" t="s">
        <v>76</v>
      </c>
      <c r="D132" s="118"/>
      <c r="E132" s="128">
        <v>7148613</v>
      </c>
      <c r="F132" s="1"/>
      <c r="G132" s="129">
        <v>125</v>
      </c>
      <c r="H132" s="130"/>
      <c r="I132" s="1"/>
    </row>
    <row r="133" spans="1:9" x14ac:dyDescent="0.25">
      <c r="A133" s="5"/>
      <c r="B133" s="5"/>
      <c r="C133" s="5"/>
      <c r="D133" s="5"/>
      <c r="E133" s="5"/>
      <c r="F133" s="5"/>
      <c r="G133" s="5"/>
      <c r="H133" s="131"/>
      <c r="I133" s="5"/>
    </row>
    <row r="134" spans="1:9" ht="42" x14ac:dyDescent="0.25">
      <c r="A134" s="127" t="s">
        <v>57</v>
      </c>
      <c r="B134" s="120">
        <v>2009</v>
      </c>
      <c r="C134" s="118" t="s">
        <v>76</v>
      </c>
      <c r="D134" s="118"/>
      <c r="E134" s="128">
        <v>8436411</v>
      </c>
      <c r="F134" s="1"/>
      <c r="G134" s="129">
        <v>115</v>
      </c>
      <c r="H134" s="130">
        <v>25106</v>
      </c>
      <c r="I134" s="1"/>
    </row>
    <row r="135" spans="1:9" x14ac:dyDescent="0.25">
      <c r="A135" s="5"/>
      <c r="B135" s="5"/>
      <c r="C135" s="5"/>
      <c r="D135" s="5"/>
      <c r="E135" s="5"/>
      <c r="F135" s="5"/>
      <c r="G135" s="5"/>
      <c r="H135" s="131"/>
      <c r="I135" s="5"/>
    </row>
    <row r="136" spans="1:9" ht="42" x14ac:dyDescent="0.25">
      <c r="A136" s="127" t="s">
        <v>57</v>
      </c>
      <c r="B136" s="120">
        <v>2010</v>
      </c>
      <c r="C136" s="118" t="s">
        <v>76</v>
      </c>
      <c r="D136" s="118"/>
      <c r="E136" s="128">
        <v>8675030</v>
      </c>
      <c r="F136" s="1"/>
      <c r="G136" s="129">
        <v>101</v>
      </c>
      <c r="H136" s="130">
        <v>25331</v>
      </c>
      <c r="I136" s="1"/>
    </row>
    <row r="137" spans="1:9" x14ac:dyDescent="0.25">
      <c r="A137" s="5"/>
      <c r="B137" s="5"/>
      <c r="C137" s="5"/>
      <c r="D137" s="5"/>
      <c r="E137" s="5"/>
      <c r="F137" s="5"/>
      <c r="G137" s="5"/>
      <c r="H137" s="131"/>
      <c r="I137" s="5"/>
    </row>
    <row r="138" spans="1:9" ht="42" x14ac:dyDescent="0.25">
      <c r="A138" s="127" t="s">
        <v>57</v>
      </c>
      <c r="B138" s="120">
        <v>2011</v>
      </c>
      <c r="C138" s="118" t="s">
        <v>76</v>
      </c>
      <c r="D138" s="118"/>
      <c r="E138" s="128">
        <v>8581336</v>
      </c>
      <c r="F138" s="1"/>
      <c r="G138" s="129">
        <v>103</v>
      </c>
      <c r="H138" s="130"/>
      <c r="I138" s="1"/>
    </row>
    <row r="139" spans="1:9" x14ac:dyDescent="0.25">
      <c r="A139" s="5"/>
      <c r="B139" s="5"/>
      <c r="C139" s="5"/>
      <c r="D139" s="5"/>
      <c r="E139" s="5"/>
      <c r="F139" s="5"/>
      <c r="G139" s="5"/>
      <c r="H139" s="131"/>
      <c r="I139" s="5"/>
    </row>
    <row r="140" spans="1:9" ht="42" x14ac:dyDescent="0.25">
      <c r="A140" s="127" t="s">
        <v>57</v>
      </c>
      <c r="B140" s="120">
        <v>2012</v>
      </c>
      <c r="C140" s="118" t="s">
        <v>76</v>
      </c>
      <c r="D140" s="118"/>
      <c r="E140" s="128">
        <v>7607058</v>
      </c>
      <c r="F140" s="1"/>
      <c r="G140" s="132">
        <v>92.2</v>
      </c>
      <c r="H140" s="130"/>
      <c r="I140" s="1"/>
    </row>
    <row r="141" spans="1:9" x14ac:dyDescent="0.25">
      <c r="A141" s="5"/>
      <c r="B141" s="5"/>
      <c r="C141" s="5"/>
      <c r="D141" s="5"/>
      <c r="E141" s="5"/>
      <c r="F141" s="5"/>
      <c r="G141" s="5"/>
      <c r="H141" s="131"/>
      <c r="I141" s="5"/>
    </row>
    <row r="142" spans="1:9" ht="42" x14ac:dyDescent="0.25">
      <c r="A142" s="127" t="s">
        <v>57</v>
      </c>
      <c r="B142" s="120">
        <v>2013</v>
      </c>
      <c r="C142" s="118" t="s">
        <v>76</v>
      </c>
      <c r="D142" s="118"/>
      <c r="E142" s="128">
        <v>7767838</v>
      </c>
      <c r="F142" s="1"/>
      <c r="G142" s="132">
        <v>99.3</v>
      </c>
      <c r="H142" s="130"/>
      <c r="I142" s="1"/>
    </row>
    <row r="143" spans="1:9" x14ac:dyDescent="0.25">
      <c r="A143" s="5"/>
      <c r="B143" s="5"/>
      <c r="C143" s="5"/>
      <c r="D143" s="5"/>
      <c r="E143" s="5"/>
      <c r="F143" s="5"/>
      <c r="G143" s="5"/>
      <c r="H143" s="131"/>
      <c r="I143" s="5"/>
    </row>
    <row r="144" spans="1:9" ht="42" x14ac:dyDescent="0.25">
      <c r="A144" s="127" t="s">
        <v>57</v>
      </c>
      <c r="B144" s="120">
        <v>2014</v>
      </c>
      <c r="C144" s="118" t="s">
        <v>76</v>
      </c>
      <c r="D144" s="118"/>
      <c r="E144" s="128">
        <v>7717716</v>
      </c>
      <c r="F144" s="1"/>
      <c r="G144" s="132">
        <v>107</v>
      </c>
      <c r="H144" s="130"/>
      <c r="I144" s="1"/>
    </row>
    <row r="145" spans="1:9" x14ac:dyDescent="0.25">
      <c r="A145" s="5"/>
      <c r="B145" s="5"/>
      <c r="C145" s="5"/>
      <c r="D145" s="5"/>
      <c r="E145" s="5"/>
      <c r="F145" s="5"/>
      <c r="G145" s="5"/>
      <c r="H145" s="131"/>
      <c r="I145" s="5"/>
    </row>
    <row r="146" spans="1:9" ht="42" x14ac:dyDescent="0.25">
      <c r="A146" s="127" t="s">
        <v>57</v>
      </c>
      <c r="B146" s="120">
        <v>2015</v>
      </c>
      <c r="C146" s="118" t="s">
        <v>76</v>
      </c>
      <c r="D146" s="118"/>
      <c r="E146" s="128">
        <v>7659929</v>
      </c>
      <c r="F146" s="1"/>
      <c r="G146" s="132">
        <v>111</v>
      </c>
      <c r="H146" s="130">
        <v>24332</v>
      </c>
      <c r="I146" s="1"/>
    </row>
    <row r="147" spans="1:9" x14ac:dyDescent="0.25">
      <c r="A147" s="5"/>
      <c r="B147" s="5"/>
      <c r="C147" s="5"/>
      <c r="D147" s="5"/>
      <c r="E147" s="5"/>
      <c r="F147" s="5"/>
      <c r="G147" s="5"/>
      <c r="H147" s="131"/>
      <c r="I147" s="5"/>
    </row>
    <row r="148" spans="1:9" ht="42" x14ac:dyDescent="0.25">
      <c r="A148" s="127" t="s">
        <v>57</v>
      </c>
      <c r="B148" s="120">
        <v>2016</v>
      </c>
      <c r="C148" s="118" t="s">
        <v>76</v>
      </c>
      <c r="D148" s="118"/>
      <c r="E148" s="128">
        <v>7726787</v>
      </c>
      <c r="F148" s="1"/>
      <c r="G148" s="132">
        <v>98.9</v>
      </c>
      <c r="H148" s="130">
        <v>21418</v>
      </c>
      <c r="I148" s="1"/>
    </row>
    <row r="149" spans="1:9" x14ac:dyDescent="0.25">
      <c r="A149" s="5"/>
      <c r="B149" s="5"/>
      <c r="C149" s="5"/>
      <c r="D149" s="5"/>
      <c r="E149" s="5"/>
      <c r="F149" s="5"/>
      <c r="G149" s="5"/>
      <c r="H149" s="131"/>
      <c r="I149" s="5"/>
    </row>
    <row r="150" spans="1:9" ht="42" x14ac:dyDescent="0.25">
      <c r="A150" s="127" t="s">
        <v>57</v>
      </c>
      <c r="B150" s="120">
        <v>2017</v>
      </c>
      <c r="C150" s="118" t="s">
        <v>76</v>
      </c>
      <c r="D150" s="118"/>
      <c r="E150" s="128">
        <v>7496478</v>
      </c>
      <c r="F150" s="1"/>
      <c r="G150" s="132">
        <v>106.7</v>
      </c>
      <c r="H150" s="130">
        <v>23868</v>
      </c>
      <c r="I150" s="1"/>
    </row>
    <row r="151" spans="1:9" ht="15.75" thickBot="1" x14ac:dyDescent="0.3"/>
    <row r="152" spans="1:9" ht="69" x14ac:dyDescent="0.25">
      <c r="A152" s="40" t="s">
        <v>55</v>
      </c>
      <c r="B152" s="41" t="s">
        <v>1</v>
      </c>
      <c r="C152" s="42" t="s">
        <v>2</v>
      </c>
      <c r="D152" s="43" t="s">
        <v>3</v>
      </c>
      <c r="E152" s="42" t="s">
        <v>4</v>
      </c>
      <c r="F152" s="42" t="s">
        <v>6</v>
      </c>
      <c r="G152" s="42" t="s">
        <v>7</v>
      </c>
      <c r="H152" s="44" t="s">
        <v>47</v>
      </c>
    </row>
    <row r="154" spans="1:9" ht="15.75" x14ac:dyDescent="0.25">
      <c r="A154" s="178" t="s">
        <v>56</v>
      </c>
      <c r="B154" s="180">
        <v>2008</v>
      </c>
      <c r="C154" s="152" t="s">
        <v>76</v>
      </c>
      <c r="D154" s="1" t="s">
        <v>11</v>
      </c>
      <c r="E154" s="1">
        <v>95000</v>
      </c>
      <c r="F154" s="112">
        <v>50</v>
      </c>
      <c r="G154" s="6">
        <v>12.4</v>
      </c>
      <c r="H154" s="89">
        <v>2</v>
      </c>
    </row>
    <row r="155" spans="1:9" ht="15.75" x14ac:dyDescent="0.25">
      <c r="A155" s="178"/>
      <c r="B155" s="180"/>
      <c r="C155" s="152"/>
      <c r="D155" s="1" t="s">
        <v>12</v>
      </c>
      <c r="E155" s="1">
        <v>637860</v>
      </c>
      <c r="F155" s="112">
        <v>90.25</v>
      </c>
      <c r="G155" s="6">
        <v>11.65</v>
      </c>
      <c r="H155" s="89">
        <v>34</v>
      </c>
    </row>
    <row r="156" spans="1:9" ht="15.75" x14ac:dyDescent="0.25">
      <c r="A156" s="178"/>
      <c r="B156" s="180"/>
      <c r="C156" s="152"/>
      <c r="D156" s="1" t="s">
        <v>49</v>
      </c>
      <c r="E156" s="1">
        <v>16200</v>
      </c>
      <c r="F156" s="112">
        <v>32.5</v>
      </c>
      <c r="G156" s="6">
        <v>5.6</v>
      </c>
      <c r="H156" s="89">
        <v>3</v>
      </c>
    </row>
    <row r="157" spans="1:9" ht="15.75" x14ac:dyDescent="0.25">
      <c r="A157" s="178"/>
      <c r="B157" s="180"/>
      <c r="C157" s="3"/>
      <c r="D157" s="4"/>
      <c r="E157" s="12"/>
      <c r="F157" s="113"/>
      <c r="G157" s="12"/>
      <c r="H157" s="79"/>
    </row>
    <row r="158" spans="1:9" ht="16.5" thickBot="1" x14ac:dyDescent="0.3">
      <c r="A158" s="179"/>
      <c r="B158" s="181"/>
      <c r="C158" s="154" t="s">
        <v>14</v>
      </c>
      <c r="D158" s="154"/>
      <c r="E158" s="90">
        <v>749060</v>
      </c>
      <c r="F158" s="114">
        <v>90.2</v>
      </c>
      <c r="G158" s="101">
        <v>11.5</v>
      </c>
      <c r="H158" s="91">
        <v>39</v>
      </c>
    </row>
    <row r="160" spans="1:9" ht="15.75" x14ac:dyDescent="0.25">
      <c r="A160" s="178" t="s">
        <v>56</v>
      </c>
      <c r="B160" s="180">
        <v>2009</v>
      </c>
      <c r="C160" s="152" t="s">
        <v>76</v>
      </c>
      <c r="D160" s="1" t="s">
        <v>11</v>
      </c>
      <c r="E160" s="1">
        <v>95000</v>
      </c>
      <c r="F160" s="112">
        <v>51.2</v>
      </c>
      <c r="G160" s="6">
        <v>12.099999999999998</v>
      </c>
      <c r="H160" s="89">
        <v>2</v>
      </c>
    </row>
    <row r="161" spans="1:8" ht="15.75" x14ac:dyDescent="0.25">
      <c r="A161" s="178"/>
      <c r="B161" s="180"/>
      <c r="C161" s="152"/>
      <c r="D161" s="1" t="s">
        <v>12</v>
      </c>
      <c r="E161" s="1">
        <v>654622</v>
      </c>
      <c r="F161" s="112">
        <v>69.599999999999994</v>
      </c>
      <c r="G161" s="6">
        <v>9.9</v>
      </c>
      <c r="H161" s="89">
        <v>37</v>
      </c>
    </row>
    <row r="162" spans="1:8" ht="15.75" x14ac:dyDescent="0.25">
      <c r="A162" s="178"/>
      <c r="B162" s="180"/>
      <c r="C162" s="152"/>
      <c r="D162" s="1" t="s">
        <v>49</v>
      </c>
      <c r="E162" s="1">
        <v>16200</v>
      </c>
      <c r="F162" s="112">
        <v>30.3</v>
      </c>
      <c r="G162" s="6">
        <v>5.3</v>
      </c>
      <c r="H162" s="89">
        <v>3</v>
      </c>
    </row>
    <row r="163" spans="1:8" ht="15.75" x14ac:dyDescent="0.25">
      <c r="A163" s="178"/>
      <c r="B163" s="180"/>
      <c r="C163" s="3"/>
      <c r="D163" s="4"/>
      <c r="E163" s="12"/>
      <c r="F163" s="113"/>
      <c r="G163" s="12"/>
      <c r="H163" s="79"/>
    </row>
    <row r="164" spans="1:8" ht="16.5" thickBot="1" x14ac:dyDescent="0.3">
      <c r="A164" s="179"/>
      <c r="B164" s="181"/>
      <c r="C164" s="154" t="s">
        <v>14</v>
      </c>
      <c r="D164" s="154"/>
      <c r="E164" s="90">
        <v>765822</v>
      </c>
      <c r="F164" s="114">
        <v>67.25</v>
      </c>
      <c r="G164" s="101">
        <v>9.1000000000000014</v>
      </c>
      <c r="H164" s="91">
        <v>42</v>
      </c>
    </row>
    <row r="166" spans="1:8" ht="15.75" x14ac:dyDescent="0.25">
      <c r="A166" s="178" t="s">
        <v>56</v>
      </c>
      <c r="B166" s="180">
        <v>2010</v>
      </c>
      <c r="C166" s="152" t="s">
        <v>76</v>
      </c>
      <c r="D166" s="1" t="s">
        <v>11</v>
      </c>
      <c r="E166" s="1">
        <v>107800</v>
      </c>
      <c r="F166" s="112">
        <v>89</v>
      </c>
      <c r="G166" s="6">
        <v>18.5</v>
      </c>
      <c r="H166" s="89">
        <v>3</v>
      </c>
    </row>
    <row r="167" spans="1:8" ht="15.75" x14ac:dyDescent="0.25">
      <c r="A167" s="178"/>
      <c r="B167" s="180"/>
      <c r="C167" s="152"/>
      <c r="D167" s="1" t="s">
        <v>12</v>
      </c>
      <c r="E167" s="1">
        <v>739253</v>
      </c>
      <c r="F167" s="112">
        <v>56.5</v>
      </c>
      <c r="G167" s="6">
        <v>8.5</v>
      </c>
      <c r="H167" s="89">
        <v>40</v>
      </c>
    </row>
    <row r="168" spans="1:8" ht="15.75" x14ac:dyDescent="0.25">
      <c r="A168" s="178"/>
      <c r="B168" s="180"/>
      <c r="C168" s="152"/>
      <c r="D168" s="1" t="s">
        <v>49</v>
      </c>
      <c r="E168" s="1">
        <v>16200</v>
      </c>
      <c r="F168" s="112">
        <v>38.200000000000003</v>
      </c>
      <c r="G168" s="6">
        <v>6.4</v>
      </c>
      <c r="H168" s="89">
        <v>3</v>
      </c>
    </row>
    <row r="169" spans="1:8" ht="15.75" x14ac:dyDescent="0.25">
      <c r="A169" s="178"/>
      <c r="B169" s="180"/>
      <c r="C169" s="3"/>
      <c r="D169" s="4"/>
      <c r="E169" s="12"/>
      <c r="F169" s="113"/>
      <c r="G169" s="12"/>
      <c r="H169" s="79"/>
    </row>
    <row r="170" spans="1:8" ht="16.5" thickBot="1" x14ac:dyDescent="0.3">
      <c r="A170" s="179"/>
      <c r="B170" s="181"/>
      <c r="C170" s="154" t="s">
        <v>14</v>
      </c>
      <c r="D170" s="154"/>
      <c r="E170" s="90">
        <v>863253</v>
      </c>
      <c r="F170" s="114">
        <v>56.5</v>
      </c>
      <c r="G170" s="101">
        <v>8.5</v>
      </c>
      <c r="H170" s="91">
        <v>46</v>
      </c>
    </row>
    <row r="172" spans="1:8" ht="15.75" x14ac:dyDescent="0.25">
      <c r="A172" s="178" t="s">
        <v>56</v>
      </c>
      <c r="B172" s="180">
        <v>2011</v>
      </c>
      <c r="C172" s="152" t="s">
        <v>76</v>
      </c>
      <c r="D172" s="1" t="s">
        <v>11</v>
      </c>
      <c r="E172" s="1">
        <v>107800</v>
      </c>
      <c r="F172" s="112">
        <v>80.5</v>
      </c>
      <c r="G172" s="6">
        <v>18.5</v>
      </c>
      <c r="H172" s="89">
        <v>3</v>
      </c>
    </row>
    <row r="173" spans="1:8" ht="15.75" x14ac:dyDescent="0.25">
      <c r="A173" s="178"/>
      <c r="B173" s="180"/>
      <c r="C173" s="152"/>
      <c r="D173" s="1" t="s">
        <v>12</v>
      </c>
      <c r="E173" s="1">
        <v>756337</v>
      </c>
      <c r="F173" s="112">
        <v>49.099999999999994</v>
      </c>
      <c r="G173" s="6">
        <v>7.9499999999999993</v>
      </c>
      <c r="H173" s="89">
        <v>42</v>
      </c>
    </row>
    <row r="174" spans="1:8" ht="15.75" x14ac:dyDescent="0.25">
      <c r="A174" s="178"/>
      <c r="B174" s="180"/>
      <c r="C174" s="152"/>
      <c r="D174" s="1" t="s">
        <v>49</v>
      </c>
      <c r="E174" s="1">
        <v>20200</v>
      </c>
      <c r="F174" s="112">
        <v>42.849999999999994</v>
      </c>
      <c r="G174" s="6">
        <v>4.5500000000000007</v>
      </c>
      <c r="H174" s="89">
        <v>4</v>
      </c>
    </row>
    <row r="175" spans="1:8" ht="15.75" x14ac:dyDescent="0.25">
      <c r="A175" s="178"/>
      <c r="B175" s="180"/>
      <c r="C175" s="3"/>
      <c r="D175" s="4"/>
      <c r="E175" s="12"/>
      <c r="F175" s="113"/>
      <c r="G175" s="12"/>
      <c r="H175" s="79"/>
    </row>
    <row r="176" spans="1:8" ht="16.5" thickBot="1" x14ac:dyDescent="0.3">
      <c r="A176" s="179"/>
      <c r="B176" s="181"/>
      <c r="C176" s="154" t="s">
        <v>14</v>
      </c>
      <c r="D176" s="154"/>
      <c r="E176" s="90">
        <v>884337</v>
      </c>
      <c r="F176" s="114">
        <v>49.3</v>
      </c>
      <c r="G176" s="101">
        <v>7.8</v>
      </c>
      <c r="H176" s="91">
        <v>49</v>
      </c>
    </row>
    <row r="178" spans="1:8" ht="15.75" x14ac:dyDescent="0.25">
      <c r="A178" s="178" t="s">
        <v>56</v>
      </c>
      <c r="B178" s="180">
        <v>2012</v>
      </c>
      <c r="C178" s="152" t="s">
        <v>76</v>
      </c>
      <c r="D178" s="1" t="s">
        <v>11</v>
      </c>
      <c r="E178" s="1">
        <v>107800</v>
      </c>
      <c r="F178" s="112">
        <v>85.4</v>
      </c>
      <c r="G178" s="6">
        <v>18.399999999999999</v>
      </c>
      <c r="H178" s="89">
        <v>3</v>
      </c>
    </row>
    <row r="179" spans="1:8" ht="15.75" x14ac:dyDescent="0.25">
      <c r="A179" s="178"/>
      <c r="B179" s="180"/>
      <c r="C179" s="152"/>
      <c r="D179" s="1" t="s">
        <v>12</v>
      </c>
      <c r="E179" s="1">
        <v>720234</v>
      </c>
      <c r="F179" s="112">
        <v>31.2</v>
      </c>
      <c r="G179" s="6">
        <v>6.1</v>
      </c>
      <c r="H179" s="89">
        <v>37</v>
      </c>
    </row>
    <row r="180" spans="1:8" ht="15.75" x14ac:dyDescent="0.25">
      <c r="A180" s="178"/>
      <c r="B180" s="180"/>
      <c r="C180" s="152"/>
      <c r="D180" s="1" t="s">
        <v>49</v>
      </c>
      <c r="E180" s="1">
        <v>35676</v>
      </c>
      <c r="F180" s="112">
        <v>33.35</v>
      </c>
      <c r="G180" s="6">
        <v>5.9</v>
      </c>
      <c r="H180" s="89">
        <v>6</v>
      </c>
    </row>
    <row r="181" spans="1:8" ht="15.75" x14ac:dyDescent="0.25">
      <c r="A181" s="178"/>
      <c r="B181" s="180"/>
      <c r="C181" s="3"/>
      <c r="D181" s="4"/>
      <c r="E181" s="12"/>
      <c r="F181" s="113"/>
      <c r="G181" s="12"/>
      <c r="H181" s="79"/>
    </row>
    <row r="182" spans="1:8" ht="16.5" thickBot="1" x14ac:dyDescent="0.3">
      <c r="A182" s="179"/>
      <c r="B182" s="181"/>
      <c r="C182" s="154" t="s">
        <v>14</v>
      </c>
      <c r="D182" s="154"/>
      <c r="E182" s="90">
        <v>863710</v>
      </c>
      <c r="F182" s="114">
        <v>33.35</v>
      </c>
      <c r="G182" s="101">
        <v>6.3</v>
      </c>
      <c r="H182" s="91">
        <v>46</v>
      </c>
    </row>
    <row r="184" spans="1:8" ht="15.75" x14ac:dyDescent="0.25">
      <c r="A184" s="178" t="s">
        <v>56</v>
      </c>
      <c r="B184" s="180">
        <v>2013</v>
      </c>
      <c r="C184" s="152" t="s">
        <v>76</v>
      </c>
      <c r="D184" s="1" t="s">
        <v>11</v>
      </c>
      <c r="E184" s="1">
        <v>113084</v>
      </c>
      <c r="F184" s="112">
        <v>68</v>
      </c>
      <c r="G184" s="6">
        <v>13.75</v>
      </c>
      <c r="H184" s="89">
        <v>4</v>
      </c>
    </row>
    <row r="185" spans="1:8" ht="15.75" x14ac:dyDescent="0.25">
      <c r="A185" s="178"/>
      <c r="B185" s="180"/>
      <c r="C185" s="152"/>
      <c r="D185" s="1" t="s">
        <v>12</v>
      </c>
      <c r="E185" s="1">
        <v>696799</v>
      </c>
      <c r="F185" s="112">
        <v>32.200000000000003</v>
      </c>
      <c r="G185" s="6">
        <v>6</v>
      </c>
      <c r="H185" s="89">
        <v>38</v>
      </c>
    </row>
    <row r="186" spans="1:8" ht="15.75" x14ac:dyDescent="0.25">
      <c r="A186" s="178"/>
      <c r="B186" s="180"/>
      <c r="C186" s="152"/>
      <c r="D186" s="1" t="s">
        <v>49</v>
      </c>
      <c r="E186" s="1">
        <v>41376</v>
      </c>
      <c r="F186" s="112">
        <v>29</v>
      </c>
      <c r="G186" s="6">
        <v>5.7</v>
      </c>
      <c r="H186" s="89">
        <v>7</v>
      </c>
    </row>
    <row r="187" spans="1:8" ht="15.75" x14ac:dyDescent="0.25">
      <c r="A187" s="178"/>
      <c r="B187" s="180"/>
      <c r="C187" s="3"/>
      <c r="D187" s="4"/>
      <c r="E187" s="12"/>
      <c r="F187" s="113"/>
      <c r="G187" s="12"/>
      <c r="H187" s="79"/>
    </row>
    <row r="188" spans="1:8" ht="16.5" thickBot="1" x14ac:dyDescent="0.3">
      <c r="A188" s="179"/>
      <c r="B188" s="181"/>
      <c r="C188" s="154" t="s">
        <v>14</v>
      </c>
      <c r="D188" s="154"/>
      <c r="E188" s="90">
        <v>851259</v>
      </c>
      <c r="F188" s="114">
        <v>32.700000000000003</v>
      </c>
      <c r="G188" s="101">
        <v>6</v>
      </c>
      <c r="H188" s="91">
        <v>49</v>
      </c>
    </row>
    <row r="190" spans="1:8" ht="15.75" x14ac:dyDescent="0.25">
      <c r="A190" s="178" t="s">
        <v>56</v>
      </c>
      <c r="B190" s="180">
        <v>2014</v>
      </c>
      <c r="C190" s="152" t="s">
        <v>76</v>
      </c>
      <c r="D190" s="1" t="s">
        <v>11</v>
      </c>
      <c r="E190" s="1">
        <v>107800</v>
      </c>
      <c r="F190" s="112">
        <v>94.7</v>
      </c>
      <c r="G190" s="6">
        <v>26.3</v>
      </c>
      <c r="H190" s="89">
        <v>3</v>
      </c>
    </row>
    <row r="191" spans="1:8" ht="15.75" x14ac:dyDescent="0.25">
      <c r="A191" s="178"/>
      <c r="B191" s="180"/>
      <c r="C191" s="152"/>
      <c r="D191" s="1" t="s">
        <v>12</v>
      </c>
      <c r="E191" s="1">
        <v>673734</v>
      </c>
      <c r="F191" s="112">
        <v>32.1</v>
      </c>
      <c r="G191" s="6">
        <v>6.1</v>
      </c>
      <c r="H191" s="89">
        <v>35</v>
      </c>
    </row>
    <row r="192" spans="1:8" ht="15.75" x14ac:dyDescent="0.25">
      <c r="A192" s="178"/>
      <c r="B192" s="180"/>
      <c r="C192" s="152"/>
      <c r="D192" s="1" t="s">
        <v>49</v>
      </c>
      <c r="E192" s="1">
        <v>41376</v>
      </c>
      <c r="F192" s="112">
        <v>29.7</v>
      </c>
      <c r="G192" s="6">
        <v>5.4</v>
      </c>
      <c r="H192" s="89">
        <v>7</v>
      </c>
    </row>
    <row r="193" spans="1:8" ht="15.75" x14ac:dyDescent="0.25">
      <c r="A193" s="178"/>
      <c r="B193" s="180"/>
      <c r="C193" s="3"/>
      <c r="D193" s="4"/>
      <c r="E193" s="12"/>
      <c r="F193" s="113"/>
      <c r="G193" s="12"/>
      <c r="H193" s="79"/>
    </row>
    <row r="194" spans="1:8" ht="16.5" thickBot="1" x14ac:dyDescent="0.3">
      <c r="A194" s="179"/>
      <c r="B194" s="181"/>
      <c r="C194" s="154" t="s">
        <v>14</v>
      </c>
      <c r="D194" s="154"/>
      <c r="E194" s="90">
        <v>822910</v>
      </c>
      <c r="F194" s="114">
        <v>32.1</v>
      </c>
      <c r="G194" s="101">
        <v>6.1</v>
      </c>
      <c r="H194" s="91">
        <v>45</v>
      </c>
    </row>
    <row r="196" spans="1:8" ht="15.75" x14ac:dyDescent="0.25">
      <c r="A196" s="178" t="s">
        <v>56</v>
      </c>
      <c r="B196" s="180">
        <v>2015</v>
      </c>
      <c r="C196" s="152" t="s">
        <v>76</v>
      </c>
      <c r="D196" s="1" t="s">
        <v>11</v>
      </c>
      <c r="E196" s="1">
        <v>111829</v>
      </c>
      <c r="F196" s="112">
        <v>72.150000000000006</v>
      </c>
      <c r="G196" s="6">
        <v>27.4</v>
      </c>
      <c r="H196" s="89">
        <v>4</v>
      </c>
    </row>
    <row r="197" spans="1:8" ht="15.75" x14ac:dyDescent="0.25">
      <c r="A197" s="178"/>
      <c r="B197" s="180"/>
      <c r="C197" s="152"/>
      <c r="D197" s="1" t="s">
        <v>12</v>
      </c>
      <c r="E197" s="1">
        <v>435133</v>
      </c>
      <c r="F197" s="112">
        <v>27.3</v>
      </c>
      <c r="G197" s="6">
        <v>8.1999999999999993</v>
      </c>
      <c r="H197" s="89">
        <v>14</v>
      </c>
    </row>
    <row r="198" spans="1:8" ht="15.75" x14ac:dyDescent="0.25">
      <c r="A198" s="178"/>
      <c r="B198" s="180"/>
      <c r="C198" s="152"/>
      <c r="D198" s="1" t="s">
        <v>49</v>
      </c>
      <c r="E198" s="1">
        <v>20900</v>
      </c>
      <c r="F198" s="112">
        <v>17.600000000000001</v>
      </c>
      <c r="G198" s="6">
        <v>2.25</v>
      </c>
      <c r="H198" s="89">
        <v>4</v>
      </c>
    </row>
    <row r="199" spans="1:8" ht="15.75" x14ac:dyDescent="0.25">
      <c r="A199" s="178"/>
      <c r="B199" s="180"/>
      <c r="C199" s="3"/>
      <c r="D199" s="4"/>
      <c r="E199" s="12"/>
      <c r="F199" s="113"/>
      <c r="G199" s="12"/>
      <c r="H199" s="79"/>
    </row>
    <row r="200" spans="1:8" ht="16.5" thickBot="1" x14ac:dyDescent="0.3">
      <c r="A200" s="179"/>
      <c r="B200" s="181"/>
      <c r="C200" s="154" t="s">
        <v>14</v>
      </c>
      <c r="D200" s="154"/>
      <c r="E200" s="90">
        <v>563833</v>
      </c>
      <c r="F200" s="114">
        <v>27.3</v>
      </c>
      <c r="G200" s="101">
        <v>3.3</v>
      </c>
      <c r="H200" s="91">
        <v>21</v>
      </c>
    </row>
    <row r="202" spans="1:8" ht="15.75" x14ac:dyDescent="0.25">
      <c r="A202" s="178" t="s">
        <v>56</v>
      </c>
      <c r="B202" s="180">
        <v>2016</v>
      </c>
      <c r="C202" s="152" t="s">
        <v>76</v>
      </c>
      <c r="D202" s="1" t="s">
        <v>11</v>
      </c>
      <c r="E202" s="1">
        <v>90000</v>
      </c>
      <c r="F202" s="112">
        <v>1.3</v>
      </c>
      <c r="G202" s="6">
        <v>2.8</v>
      </c>
      <c r="H202" s="89">
        <v>1</v>
      </c>
    </row>
    <row r="203" spans="1:8" ht="15.75" x14ac:dyDescent="0.25">
      <c r="A203" s="178"/>
      <c r="B203" s="180"/>
      <c r="C203" s="152"/>
      <c r="D203" s="1" t="s">
        <v>12</v>
      </c>
      <c r="E203" s="1">
        <v>402429</v>
      </c>
      <c r="F203" s="112">
        <v>161.5</v>
      </c>
      <c r="G203" s="6">
        <v>168.9</v>
      </c>
      <c r="H203" s="89">
        <v>7</v>
      </c>
    </row>
    <row r="204" spans="1:8" ht="15.75" x14ac:dyDescent="0.25">
      <c r="A204" s="178"/>
      <c r="B204" s="180"/>
      <c r="C204" s="3"/>
      <c r="D204" s="4"/>
      <c r="E204" s="12"/>
      <c r="F204" s="113"/>
      <c r="G204" s="12"/>
      <c r="H204" s="79"/>
    </row>
    <row r="205" spans="1:8" ht="16.5" thickBot="1" x14ac:dyDescent="0.3">
      <c r="A205" s="179"/>
      <c r="B205" s="181"/>
      <c r="C205" s="154" t="s">
        <v>14</v>
      </c>
      <c r="D205" s="154"/>
      <c r="E205" s="90">
        <v>492429</v>
      </c>
      <c r="F205" s="114">
        <v>137.75</v>
      </c>
      <c r="G205" s="101">
        <v>160.60000000000002</v>
      </c>
      <c r="H205" s="91">
        <v>8</v>
      </c>
    </row>
    <row r="207" spans="1:8" ht="15.75" x14ac:dyDescent="0.25">
      <c r="A207" s="178" t="s">
        <v>56</v>
      </c>
      <c r="B207" s="180">
        <v>2017</v>
      </c>
      <c r="C207" s="152" t="s">
        <v>76</v>
      </c>
      <c r="D207" s="1" t="s">
        <v>11</v>
      </c>
      <c r="E207" s="1">
        <v>107800</v>
      </c>
      <c r="F207" s="112">
        <v>90.1</v>
      </c>
      <c r="G207" s="6">
        <v>27.7</v>
      </c>
      <c r="H207" s="89">
        <v>3</v>
      </c>
    </row>
    <row r="208" spans="1:8" ht="15.75" x14ac:dyDescent="0.25">
      <c r="A208" s="178"/>
      <c r="B208" s="180"/>
      <c r="C208" s="152"/>
      <c r="D208" s="1" t="s">
        <v>12</v>
      </c>
      <c r="E208" s="1">
        <v>435133</v>
      </c>
      <c r="F208" s="112">
        <v>27.3</v>
      </c>
      <c r="G208" s="6">
        <v>8.1999999999999993</v>
      </c>
      <c r="H208" s="89">
        <v>14</v>
      </c>
    </row>
    <row r="209" spans="1:8" ht="15.75" x14ac:dyDescent="0.25">
      <c r="A209" s="178"/>
      <c r="B209" s="180"/>
      <c r="C209" s="152"/>
      <c r="D209" s="1" t="s">
        <v>49</v>
      </c>
      <c r="E209" s="1">
        <v>20900</v>
      </c>
      <c r="F209" s="112">
        <v>17.600000000000001</v>
      </c>
      <c r="G209" s="6">
        <v>2.25</v>
      </c>
      <c r="H209" s="89">
        <v>4</v>
      </c>
    </row>
    <row r="210" spans="1:8" ht="15.75" x14ac:dyDescent="0.25">
      <c r="A210" s="178"/>
      <c r="B210" s="180"/>
      <c r="C210" s="3"/>
      <c r="D210" s="4"/>
      <c r="E210" s="12"/>
      <c r="F210" s="113"/>
      <c r="G210" s="12"/>
      <c r="H210" s="79"/>
    </row>
    <row r="211" spans="1:8" ht="16.5" thickBot="1" x14ac:dyDescent="0.3">
      <c r="A211" s="179"/>
      <c r="B211" s="181"/>
      <c r="C211" s="154" t="s">
        <v>14</v>
      </c>
      <c r="D211" s="154"/>
      <c r="E211" s="90">
        <v>563833</v>
      </c>
      <c r="F211" s="114">
        <v>27.3</v>
      </c>
      <c r="G211" s="101">
        <v>3.3</v>
      </c>
      <c r="H211" s="91">
        <v>21</v>
      </c>
    </row>
  </sheetData>
  <mergeCells count="116">
    <mergeCell ref="A178:A182"/>
    <mergeCell ref="B178:B182"/>
    <mergeCell ref="C178:C180"/>
    <mergeCell ref="C182:D182"/>
    <mergeCell ref="A166:A170"/>
    <mergeCell ref="B166:B170"/>
    <mergeCell ref="C166:C168"/>
    <mergeCell ref="C170:D170"/>
    <mergeCell ref="A160:A164"/>
    <mergeCell ref="B160:B164"/>
    <mergeCell ref="C160:C162"/>
    <mergeCell ref="C164:D164"/>
    <mergeCell ref="A172:A176"/>
    <mergeCell ref="B172:B176"/>
    <mergeCell ref="C172:C174"/>
    <mergeCell ref="C176:D176"/>
    <mergeCell ref="A83:A87"/>
    <mergeCell ref="B83:B87"/>
    <mergeCell ref="C83:C85"/>
    <mergeCell ref="C87:D87"/>
    <mergeCell ref="A207:A211"/>
    <mergeCell ref="B207:B211"/>
    <mergeCell ref="C207:C209"/>
    <mergeCell ref="C211:D211"/>
    <mergeCell ref="A202:A205"/>
    <mergeCell ref="B202:B205"/>
    <mergeCell ref="C202:C203"/>
    <mergeCell ref="C205:D205"/>
    <mergeCell ref="A196:A200"/>
    <mergeCell ref="B196:B200"/>
    <mergeCell ref="C196:C198"/>
    <mergeCell ref="C200:D200"/>
    <mergeCell ref="A190:A194"/>
    <mergeCell ref="B190:B194"/>
    <mergeCell ref="C190:C192"/>
    <mergeCell ref="C194:D194"/>
    <mergeCell ref="A184:A188"/>
    <mergeCell ref="B184:B188"/>
    <mergeCell ref="C184:C186"/>
    <mergeCell ref="C188:D188"/>
    <mergeCell ref="A65:A69"/>
    <mergeCell ref="B65:B69"/>
    <mergeCell ref="C65:C67"/>
    <mergeCell ref="C69:D69"/>
    <mergeCell ref="A71:A75"/>
    <mergeCell ref="B71:B75"/>
    <mergeCell ref="C71:C73"/>
    <mergeCell ref="C75:D75"/>
    <mergeCell ref="A77:A81"/>
    <mergeCell ref="B77:B81"/>
    <mergeCell ref="C77:C79"/>
    <mergeCell ref="C81:D81"/>
    <mergeCell ref="A47:A51"/>
    <mergeCell ref="B47:B51"/>
    <mergeCell ref="C47:C49"/>
    <mergeCell ref="C51:D51"/>
    <mergeCell ref="A59:A63"/>
    <mergeCell ref="B59:B63"/>
    <mergeCell ref="C59:C61"/>
    <mergeCell ref="C63:D63"/>
    <mergeCell ref="A53:A57"/>
    <mergeCell ref="B53:B57"/>
    <mergeCell ref="C53:C55"/>
    <mergeCell ref="C57:D57"/>
    <mergeCell ref="A29:A33"/>
    <mergeCell ref="B29:B33"/>
    <mergeCell ref="C29:C31"/>
    <mergeCell ref="C33:D33"/>
    <mergeCell ref="A35:A39"/>
    <mergeCell ref="B35:B39"/>
    <mergeCell ref="C35:C37"/>
    <mergeCell ref="C39:D39"/>
    <mergeCell ref="A41:A45"/>
    <mergeCell ref="B41:B45"/>
    <mergeCell ref="C41:C43"/>
    <mergeCell ref="C45:D45"/>
    <mergeCell ref="A89:A93"/>
    <mergeCell ref="B89:B93"/>
    <mergeCell ref="C89:C91"/>
    <mergeCell ref="C93:D93"/>
    <mergeCell ref="A95:A99"/>
    <mergeCell ref="B95:B99"/>
    <mergeCell ref="C95:C97"/>
    <mergeCell ref="C99:D99"/>
    <mergeCell ref="A2:A7"/>
    <mergeCell ref="B2:B7"/>
    <mergeCell ref="C2:C5"/>
    <mergeCell ref="C7:D7"/>
    <mergeCell ref="A9:A14"/>
    <mergeCell ref="B9:B14"/>
    <mergeCell ref="C9:C12"/>
    <mergeCell ref="C14:D14"/>
    <mergeCell ref="A16:A21"/>
    <mergeCell ref="B16:B21"/>
    <mergeCell ref="C16:C19"/>
    <mergeCell ref="C21:D21"/>
    <mergeCell ref="A23:A27"/>
    <mergeCell ref="B23:B27"/>
    <mergeCell ref="C23:C25"/>
    <mergeCell ref="C27:D27"/>
    <mergeCell ref="A154:A158"/>
    <mergeCell ref="B154:B158"/>
    <mergeCell ref="C154:C156"/>
    <mergeCell ref="C158:D158"/>
    <mergeCell ref="A113:A116"/>
    <mergeCell ref="B113:B116"/>
    <mergeCell ref="C113:C114"/>
    <mergeCell ref="C116:D116"/>
    <mergeCell ref="A101:A105"/>
    <mergeCell ref="B101:B105"/>
    <mergeCell ref="C101:C103"/>
    <mergeCell ref="C105:D105"/>
    <mergeCell ref="A107:A111"/>
    <mergeCell ref="B107:B111"/>
    <mergeCell ref="C107:C109"/>
    <mergeCell ref="C111:D1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opLeftCell="A10" zoomScale="80" zoomScaleNormal="80" workbookViewId="0">
      <selection activeCell="G23" sqref="G23"/>
    </sheetView>
  </sheetViews>
  <sheetFormatPr defaultRowHeight="15.75" x14ac:dyDescent="0.25"/>
  <cols>
    <col min="1" max="1" width="20.42578125" style="143" customWidth="1"/>
    <col min="2" max="2" width="17.5703125" style="143" customWidth="1"/>
    <col min="3" max="3" width="23.5703125" customWidth="1"/>
  </cols>
  <sheetData>
    <row r="1" spans="1:3" ht="51.75" x14ac:dyDescent="0.25">
      <c r="A1" s="135" t="s">
        <v>55</v>
      </c>
      <c r="B1" s="141" t="s">
        <v>1</v>
      </c>
      <c r="C1" s="42" t="s">
        <v>7</v>
      </c>
    </row>
    <row r="2" spans="1:3" ht="15.75" customHeight="1" thickBot="1" x14ac:dyDescent="0.3">
      <c r="A2" s="165" t="s">
        <v>58</v>
      </c>
      <c r="B2" s="138">
        <v>2009</v>
      </c>
      <c r="C2" s="101">
        <v>246</v>
      </c>
    </row>
    <row r="3" spans="1:3" ht="15.75" customHeight="1" thickBot="1" x14ac:dyDescent="0.3">
      <c r="A3" s="166"/>
      <c r="B3" s="138">
        <v>2010</v>
      </c>
      <c r="C3" s="101">
        <v>238.25</v>
      </c>
    </row>
    <row r="4" spans="1:3" ht="15.75" customHeight="1" thickBot="1" x14ac:dyDescent="0.3">
      <c r="A4" s="166"/>
      <c r="B4" s="138">
        <v>2011</v>
      </c>
      <c r="C4" s="101">
        <v>222</v>
      </c>
    </row>
    <row r="5" spans="1:3" ht="15.75" customHeight="1" thickBot="1" x14ac:dyDescent="0.3">
      <c r="A5" s="166"/>
      <c r="B5" s="138">
        <v>2012</v>
      </c>
      <c r="C5" s="101">
        <v>184.3</v>
      </c>
    </row>
    <row r="6" spans="1:3" ht="15.75" customHeight="1" thickBot="1" x14ac:dyDescent="0.3">
      <c r="A6" s="166"/>
      <c r="B6" s="138">
        <v>2013</v>
      </c>
      <c r="C6" s="101">
        <v>181.2</v>
      </c>
    </row>
    <row r="7" spans="1:3" ht="15.75" customHeight="1" thickBot="1" x14ac:dyDescent="0.3">
      <c r="A7" s="166"/>
      <c r="B7" s="138">
        <v>2014</v>
      </c>
      <c r="C7" s="101">
        <v>203.7</v>
      </c>
    </row>
    <row r="8" spans="1:3" ht="15.75" customHeight="1" thickBot="1" x14ac:dyDescent="0.3">
      <c r="A8" s="166"/>
      <c r="B8" s="138">
        <v>2015</v>
      </c>
      <c r="C8" s="101">
        <v>191.85</v>
      </c>
    </row>
    <row r="9" spans="1:3" ht="15.75" customHeight="1" thickBot="1" x14ac:dyDescent="0.3">
      <c r="A9" s="166"/>
      <c r="B9" s="138">
        <v>2016</v>
      </c>
      <c r="C9" s="101">
        <v>192.9</v>
      </c>
    </row>
    <row r="10" spans="1:3" ht="15.75" customHeight="1" thickBot="1" x14ac:dyDescent="0.3">
      <c r="A10" s="167"/>
      <c r="B10" s="138">
        <v>2017</v>
      </c>
      <c r="C10" s="101">
        <v>195.8</v>
      </c>
    </row>
    <row r="11" spans="1:3" ht="15.75" customHeight="1" thickBot="1" x14ac:dyDescent="0.3">
      <c r="A11" s="165" t="s">
        <v>60</v>
      </c>
      <c r="B11" s="142">
        <v>2008</v>
      </c>
      <c r="C11" s="101">
        <v>136.65</v>
      </c>
    </row>
    <row r="12" spans="1:3" ht="15.75" customHeight="1" thickBot="1" x14ac:dyDescent="0.3">
      <c r="A12" s="166"/>
      <c r="B12" s="142">
        <v>2009</v>
      </c>
      <c r="C12" s="101">
        <v>119.65</v>
      </c>
    </row>
    <row r="13" spans="1:3" ht="15.75" customHeight="1" thickBot="1" x14ac:dyDescent="0.3">
      <c r="A13" s="166"/>
      <c r="B13" s="142">
        <v>2010</v>
      </c>
      <c r="C13" s="101">
        <v>93.25</v>
      </c>
    </row>
    <row r="14" spans="1:3" ht="15.75" customHeight="1" thickBot="1" x14ac:dyDescent="0.3">
      <c r="A14" s="166"/>
      <c r="B14" s="142">
        <v>2011</v>
      </c>
      <c r="C14" s="101">
        <v>86.949999999999989</v>
      </c>
    </row>
    <row r="15" spans="1:3" ht="15.75" customHeight="1" thickBot="1" x14ac:dyDescent="0.3">
      <c r="A15" s="166"/>
      <c r="B15" s="142">
        <v>2012</v>
      </c>
      <c r="C15" s="101">
        <v>74.449999999999989</v>
      </c>
    </row>
    <row r="16" spans="1:3" ht="15.75" customHeight="1" thickBot="1" x14ac:dyDescent="0.3">
      <c r="A16" s="166"/>
      <c r="B16" s="142">
        <v>2013</v>
      </c>
      <c r="C16" s="101">
        <v>76.699999999999989</v>
      </c>
    </row>
    <row r="17" spans="1:3" ht="15.75" customHeight="1" thickBot="1" x14ac:dyDescent="0.3">
      <c r="A17" s="166"/>
      <c r="B17" s="142">
        <v>2014</v>
      </c>
      <c r="C17" s="101">
        <v>78.45</v>
      </c>
    </row>
    <row r="18" spans="1:3" ht="15.75" customHeight="1" thickBot="1" x14ac:dyDescent="0.3">
      <c r="A18" s="166"/>
      <c r="B18" s="142">
        <v>2015</v>
      </c>
      <c r="C18" s="101">
        <v>71.900000000000006</v>
      </c>
    </row>
    <row r="19" spans="1:3" ht="15.75" customHeight="1" thickBot="1" x14ac:dyDescent="0.3">
      <c r="A19" s="166"/>
      <c r="B19" s="142">
        <v>2016</v>
      </c>
      <c r="C19" s="101">
        <v>81.900000000000006</v>
      </c>
    </row>
    <row r="20" spans="1:3" ht="15.75" customHeight="1" thickBot="1" x14ac:dyDescent="0.3">
      <c r="A20" s="167"/>
      <c r="B20" s="142">
        <v>2017</v>
      </c>
      <c r="C20" s="101">
        <v>97.75</v>
      </c>
    </row>
    <row r="21" spans="1:3" ht="15.75" customHeight="1" thickBot="1" x14ac:dyDescent="0.3">
      <c r="A21" s="165" t="s">
        <v>56</v>
      </c>
      <c r="B21" s="138">
        <v>2008</v>
      </c>
      <c r="C21" s="91">
        <v>39</v>
      </c>
    </row>
    <row r="22" spans="1:3" ht="15.75" customHeight="1" thickBot="1" x14ac:dyDescent="0.3">
      <c r="A22" s="166"/>
      <c r="B22" s="138">
        <v>2009</v>
      </c>
      <c r="C22" s="91">
        <v>42</v>
      </c>
    </row>
    <row r="23" spans="1:3" ht="15.75" customHeight="1" thickBot="1" x14ac:dyDescent="0.3">
      <c r="A23" s="166"/>
      <c r="B23" s="138">
        <v>2010</v>
      </c>
      <c r="C23" s="91">
        <v>46</v>
      </c>
    </row>
    <row r="24" spans="1:3" ht="15.75" customHeight="1" thickBot="1" x14ac:dyDescent="0.3">
      <c r="A24" s="166"/>
      <c r="B24" s="138">
        <v>2011</v>
      </c>
      <c r="C24" s="91">
        <v>49</v>
      </c>
    </row>
    <row r="25" spans="1:3" ht="15.75" customHeight="1" thickBot="1" x14ac:dyDescent="0.3">
      <c r="A25" s="166"/>
      <c r="B25" s="138">
        <v>2012</v>
      </c>
      <c r="C25" s="91">
        <v>46</v>
      </c>
    </row>
    <row r="26" spans="1:3" ht="15.75" customHeight="1" thickBot="1" x14ac:dyDescent="0.3">
      <c r="A26" s="166"/>
      <c r="B26" s="138">
        <v>2013</v>
      </c>
      <c r="C26" s="91">
        <v>49</v>
      </c>
    </row>
    <row r="27" spans="1:3" ht="15.75" customHeight="1" thickBot="1" x14ac:dyDescent="0.3">
      <c r="A27" s="166"/>
      <c r="B27" s="138">
        <v>2014</v>
      </c>
      <c r="C27" s="91">
        <v>45</v>
      </c>
    </row>
    <row r="28" spans="1:3" ht="15.75" customHeight="1" thickBot="1" x14ac:dyDescent="0.3">
      <c r="A28" s="166"/>
      <c r="B28" s="138">
        <v>2015</v>
      </c>
      <c r="C28" s="91">
        <v>21</v>
      </c>
    </row>
    <row r="29" spans="1:3" ht="15.75" customHeight="1" thickBot="1" x14ac:dyDescent="0.3">
      <c r="A29" s="166"/>
      <c r="B29" s="138">
        <v>2016</v>
      </c>
      <c r="C29" s="91">
        <v>8</v>
      </c>
    </row>
    <row r="30" spans="1:3" ht="15.75" customHeight="1" thickBot="1" x14ac:dyDescent="0.3">
      <c r="A30" s="167"/>
      <c r="B30" s="138">
        <v>2017</v>
      </c>
      <c r="C30" s="91">
        <v>21</v>
      </c>
    </row>
  </sheetData>
  <mergeCells count="3">
    <mergeCell ref="A2:A10"/>
    <mergeCell ref="A11:A20"/>
    <mergeCell ref="A21:A3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/>
  </sheetViews>
  <sheetFormatPr defaultRowHeight="15" x14ac:dyDescent="0.25"/>
  <cols>
    <col min="1" max="1" width="20.5703125" customWidth="1"/>
    <col min="2" max="2" width="17.140625" customWidth="1"/>
    <col min="3" max="3" width="25.140625" customWidth="1"/>
    <col min="4" max="4" width="18.140625" customWidth="1"/>
    <col min="5" max="5" width="16.5703125" customWidth="1"/>
    <col min="6" max="6" width="15.85546875" customWidth="1"/>
    <col min="7" max="7" width="18.85546875" customWidth="1"/>
    <col min="8" max="8" width="15.7109375" customWidth="1"/>
    <col min="9" max="9" width="14.42578125" customWidth="1"/>
  </cols>
  <sheetData>
    <row r="1" spans="1:9" ht="86.25" x14ac:dyDescent="0.25">
      <c r="A1" s="40" t="s">
        <v>85</v>
      </c>
      <c r="B1" s="41" t="s">
        <v>1</v>
      </c>
      <c r="C1" s="42" t="s">
        <v>2</v>
      </c>
      <c r="D1" s="43" t="s">
        <v>3</v>
      </c>
      <c r="E1" s="42" t="s">
        <v>4</v>
      </c>
      <c r="F1" s="41" t="s">
        <v>5</v>
      </c>
      <c r="G1" s="42" t="s">
        <v>6</v>
      </c>
      <c r="H1" s="42" t="s">
        <v>7</v>
      </c>
      <c r="I1" s="44" t="s">
        <v>47</v>
      </c>
    </row>
    <row r="2" spans="1:9" ht="15.75" x14ac:dyDescent="0.25">
      <c r="A2" s="178" t="s">
        <v>52</v>
      </c>
      <c r="B2" s="180">
        <v>2015</v>
      </c>
      <c r="C2" s="152" t="s">
        <v>54</v>
      </c>
      <c r="D2" s="1" t="s">
        <v>12</v>
      </c>
      <c r="E2" s="66">
        <v>1288493</v>
      </c>
      <c r="F2" s="67">
        <v>42.428571428571431</v>
      </c>
      <c r="G2" s="67">
        <v>344.8</v>
      </c>
      <c r="H2" s="68">
        <v>2605.1</v>
      </c>
      <c r="I2" s="77">
        <v>7</v>
      </c>
    </row>
    <row r="3" spans="1:9" ht="15.75" x14ac:dyDescent="0.25">
      <c r="A3" s="178"/>
      <c r="B3" s="180"/>
      <c r="C3" s="152"/>
      <c r="D3" s="1" t="s">
        <v>53</v>
      </c>
      <c r="E3" s="69">
        <v>175000</v>
      </c>
      <c r="F3" s="70">
        <v>61</v>
      </c>
      <c r="G3" s="70">
        <v>216</v>
      </c>
      <c r="H3" s="71">
        <v>1690.3</v>
      </c>
      <c r="I3" s="78">
        <v>1</v>
      </c>
    </row>
    <row r="4" spans="1:9" ht="15.75" x14ac:dyDescent="0.25">
      <c r="A4" s="178"/>
      <c r="B4" s="180"/>
      <c r="C4" s="3"/>
      <c r="D4" s="4"/>
      <c r="E4" s="12"/>
      <c r="F4" s="29"/>
      <c r="G4" s="12"/>
      <c r="H4" s="12"/>
      <c r="I4" s="79"/>
    </row>
    <row r="5" spans="1:9" ht="15.75" x14ac:dyDescent="0.25">
      <c r="A5" s="178"/>
      <c r="B5" s="180"/>
      <c r="C5" s="155" t="s">
        <v>14</v>
      </c>
      <c r="D5" s="155"/>
      <c r="E5" s="72">
        <v>1463493</v>
      </c>
      <c r="F5" s="73">
        <v>44.75</v>
      </c>
      <c r="G5" s="73">
        <v>296.7</v>
      </c>
      <c r="H5" s="74">
        <v>2147.6999999999998</v>
      </c>
      <c r="I5" s="80">
        <v>8</v>
      </c>
    </row>
    <row r="6" spans="1:9" x14ac:dyDescent="0.25">
      <c r="A6" s="22"/>
      <c r="B6" s="5"/>
      <c r="C6" s="5"/>
      <c r="D6" s="5"/>
      <c r="E6" s="5"/>
      <c r="F6" s="5"/>
      <c r="G6" s="5"/>
      <c r="H6" s="5"/>
      <c r="I6" s="52"/>
    </row>
    <row r="7" spans="1:9" ht="15.75" x14ac:dyDescent="0.25">
      <c r="A7" s="178" t="s">
        <v>52</v>
      </c>
      <c r="B7" s="180">
        <v>2016</v>
      </c>
      <c r="C7" s="152" t="s">
        <v>9</v>
      </c>
      <c r="D7" s="1" t="s">
        <v>12</v>
      </c>
      <c r="E7" s="75">
        <v>21183947</v>
      </c>
      <c r="F7" s="75">
        <v>67.920634920634924</v>
      </c>
      <c r="G7" s="76">
        <v>182.6</v>
      </c>
      <c r="H7" s="75">
        <v>1969.4</v>
      </c>
      <c r="I7" s="81">
        <v>63</v>
      </c>
    </row>
    <row r="8" spans="1:9" ht="15.75" x14ac:dyDescent="0.25">
      <c r="A8" s="178"/>
      <c r="B8" s="180"/>
      <c r="C8" s="152"/>
      <c r="D8" s="1" t="s">
        <v>53</v>
      </c>
      <c r="E8" s="75">
        <v>3522045</v>
      </c>
      <c r="F8" s="75">
        <v>67.818181818181813</v>
      </c>
      <c r="G8" s="76">
        <v>258.39999999999998</v>
      </c>
      <c r="H8" s="75">
        <v>3196.3</v>
      </c>
      <c r="I8" s="81">
        <v>11</v>
      </c>
    </row>
    <row r="9" spans="1:9" ht="15.75" x14ac:dyDescent="0.25">
      <c r="A9" s="178"/>
      <c r="B9" s="180"/>
      <c r="C9" s="3"/>
      <c r="D9" s="4"/>
      <c r="E9" s="12"/>
      <c r="F9" s="29"/>
      <c r="G9" s="12"/>
      <c r="H9" s="12"/>
      <c r="I9" s="32"/>
    </row>
    <row r="10" spans="1:9" ht="16.5" thickBot="1" x14ac:dyDescent="0.3">
      <c r="A10" s="179"/>
      <c r="B10" s="181"/>
      <c r="C10" s="154" t="s">
        <v>14</v>
      </c>
      <c r="D10" s="154"/>
      <c r="E10" s="82">
        <v>24705992</v>
      </c>
      <c r="F10" s="82">
        <v>67.905405405405403</v>
      </c>
      <c r="G10" s="83">
        <v>195.05</v>
      </c>
      <c r="H10" s="82">
        <v>2038.0500000000002</v>
      </c>
      <c r="I10" s="84">
        <v>74</v>
      </c>
    </row>
  </sheetData>
  <mergeCells count="8">
    <mergeCell ref="A2:A5"/>
    <mergeCell ref="B2:B5"/>
    <mergeCell ref="C2:C3"/>
    <mergeCell ref="C5:D5"/>
    <mergeCell ref="A7:A10"/>
    <mergeCell ref="B7:B10"/>
    <mergeCell ref="C7:C8"/>
    <mergeCell ref="C10:D1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City Benchmarking- All Builds.</vt:lpstr>
      <vt:lpstr>City GHG Comparison</vt:lpstr>
      <vt:lpstr>City Benchmarking-CityOwnedBuil</vt:lpstr>
      <vt:lpstr>State Bechmarking</vt:lpstr>
      <vt:lpstr>State GHG Comparison</vt:lpstr>
      <vt:lpstr>County Benchmarking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Engineer, Harsh</dc:creator>
  <cp:lastModifiedBy>Engineer, Harsh</cp:lastModifiedBy>
  <dcterms:created xsi:type="dcterms:W3CDTF">2018-05-17T20:09:08Z</dcterms:created>
  <dcterms:modified xsi:type="dcterms:W3CDTF">2018-12-04T13:22:02Z</dcterms:modified>
</cp:coreProperties>
</file>